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8800" windowHeight="12585"/>
  </bookViews>
  <sheets>
    <sheet name="Меню горячего питания" sheetId="3" r:id="rId1"/>
  </sheets>
  <definedNames>
    <definedName name="_xlnm.Print_Area" localSheetId="0">'Меню горячего питания'!$D$1:$BS$84</definedName>
  </definedNames>
  <calcPr calcId="125725"/>
</workbook>
</file>

<file path=xl/calcChain.xml><?xml version="1.0" encoding="utf-8"?>
<calcChain xmlns="http://schemas.openxmlformats.org/spreadsheetml/2006/main">
  <c r="D10" i="3"/>
  <c r="D8"/>
  <c r="D7"/>
  <c r="AV2"/>
  <c r="B2"/>
</calcChain>
</file>

<file path=xl/sharedStrings.xml><?xml version="1.0" encoding="utf-8"?>
<sst xmlns="http://schemas.openxmlformats.org/spreadsheetml/2006/main" count="100" uniqueCount="48">
  <si>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</si>
  <si>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</si>
  <si>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</si>
  <si>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</si>
  <si>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</si>
  <si>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</si>
  <si>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</si>
  <si>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</si>
  <si>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</si>
  <si>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</si>
  <si>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</si>
  <si>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</si>
  <si>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</si>
  <si>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</si>
  <si>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</si>
  <si>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</si>
  <si>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 xml:space="preserve">МАДОУ д/с "Чайка" </t>
  </si>
  <si>
    <t>Бутыгина О.С.</t>
  </si>
  <si>
    <t>Каша манная молочная жидкая</t>
  </si>
  <si>
    <t>230(180)</t>
  </si>
  <si>
    <t>ЗАВТРАК</t>
  </si>
  <si>
    <t>Д/с Чайка</t>
  </si>
  <si>
    <t>Какао с молоком (масло, сыр)</t>
  </si>
  <si>
    <t>462(180)</t>
  </si>
  <si>
    <t>Кефир</t>
  </si>
  <si>
    <t>К(100)</t>
  </si>
  <si>
    <t>ЗАВТРАК 2</t>
  </si>
  <si>
    <t>Рис отварной</t>
  </si>
  <si>
    <t>385(130)</t>
  </si>
  <si>
    <t>ОБЕД</t>
  </si>
  <si>
    <t>Соус молочный к блюдам</t>
  </si>
  <si>
    <t>403 (050)</t>
  </si>
  <si>
    <t>Котлеты или биточки рыбные</t>
  </si>
  <si>
    <t>307 (070)</t>
  </si>
  <si>
    <t>борщ с картофелем со смет.</t>
  </si>
  <si>
    <t>ТТК26(180)</t>
  </si>
  <si>
    <t xml:space="preserve">Компот из изюма </t>
  </si>
  <si>
    <t>ТТК55(180)</t>
  </si>
  <si>
    <t>Вареники ленивые</t>
  </si>
  <si>
    <t>289(120)</t>
  </si>
  <si>
    <t>УПЛОТН.ПОЛДНИК</t>
  </si>
  <si>
    <t>Банан</t>
  </si>
  <si>
    <t>Б(100)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</si>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</sst>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3" fillId="0" borderId="11" xfId="0" applyFont="1" applyFill="1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4" fontId="9" fillId="0" borderId="10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BS54"/>
  <sheetViews>
    <sheetView showGridLines="0" tabSelected="1" topLeftCell="D1" zoomScaleNormal="100" zoomScaleSheetLayoutView="100" workbookViewId="0">
      <selection activeCell="AV2" sqref="AV2:BS2"/>
    </sheetView>
  </sheetViews>
  <sheetFormatPr defaultRowHeight="1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41.25" customHeight="1">
      <c r="A2" s="1" t="s">
        <v>16</v>
      </c>
      <c r="B2" s="10" t="str">
        <f>CONCATENATE("Директор ",A2)</f>
        <v xml:space="preserve">Директор МАДОУ д/с "Чайка" </v>
      </c>
      <c r="AV2" s="59" t="str">
        <f>CONCATENATE("Заведующий ",A2)</f>
        <v xml:space="preserve">Заведующий МАДОУ д/с "Чайка" 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>
      <c r="A7" s="9">
        <v>45799</v>
      </c>
      <c r="D7" s="57" t="str">
        <f>CONCATENATE("на ",TEXT(A7,"ДД.ММ.ГГГГ")," г.")</f>
        <v>на 22.05.2025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>
      <c r="D8" s="57" t="str">
        <f>CONCATENATE("по столовой ",A2)</f>
        <v xml:space="preserve">по столовой МАДОУ д/с "Чайка" 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>
      <c r="B10" s="1">
        <v>17</v>
      </c>
      <c r="C10" s="1" t="s">
        <v>21</v>
      </c>
      <c r="D10" s="62" t="str">
        <f>C10</f>
        <v>Д/с Чайка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13.608599999999999</v>
      </c>
      <c r="AL14" s="56"/>
      <c r="AM14" s="56"/>
      <c r="AN14" s="56"/>
      <c r="AO14" s="56"/>
      <c r="AP14" s="56"/>
      <c r="AQ14" s="56"/>
      <c r="AR14" s="52">
        <v>5.1335899999999999</v>
      </c>
      <c r="AS14" s="52"/>
      <c r="AT14" s="52"/>
      <c r="AU14" s="52"/>
      <c r="AV14" s="52"/>
      <c r="AW14" s="52"/>
      <c r="AX14" s="52">
        <v>6.4453100000000001</v>
      </c>
      <c r="AY14" s="52"/>
      <c r="AZ14" s="52"/>
      <c r="BA14" s="52"/>
      <c r="BB14" s="52"/>
      <c r="BC14" s="52"/>
      <c r="BD14" s="52">
        <v>24.992100000000001</v>
      </c>
      <c r="BE14" s="52"/>
      <c r="BF14" s="52"/>
      <c r="BG14" s="52"/>
      <c r="BH14" s="52"/>
      <c r="BI14" s="52"/>
      <c r="BJ14" s="52"/>
      <c r="BK14" s="52">
        <v>179.35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0.18</v>
      </c>
      <c r="AE15" s="55"/>
      <c r="AF15" s="55"/>
      <c r="AG15" s="55"/>
      <c r="AH15" s="55"/>
      <c r="AI15" s="55"/>
      <c r="AJ15" s="55"/>
      <c r="AK15" s="56">
        <v>18.084199999999999</v>
      </c>
      <c r="AL15" s="56"/>
      <c r="AM15" s="56"/>
      <c r="AN15" s="56"/>
      <c r="AO15" s="56"/>
      <c r="AP15" s="56"/>
      <c r="AQ15" s="56"/>
      <c r="AR15" s="52">
        <v>6.3908800000000001</v>
      </c>
      <c r="AS15" s="52"/>
      <c r="AT15" s="52"/>
      <c r="AU15" s="52"/>
      <c r="AV15" s="52"/>
      <c r="AW15" s="52"/>
      <c r="AX15" s="52">
        <v>9.9489999999999998</v>
      </c>
      <c r="AY15" s="52"/>
      <c r="AZ15" s="52"/>
      <c r="BA15" s="52"/>
      <c r="BB15" s="52"/>
      <c r="BC15" s="52"/>
      <c r="BD15" s="52">
        <v>13.49732</v>
      </c>
      <c r="BE15" s="52"/>
      <c r="BF15" s="52"/>
      <c r="BG15" s="52"/>
      <c r="BH15" s="52"/>
      <c r="BI15" s="52"/>
      <c r="BJ15" s="52"/>
      <c r="BK15" s="52">
        <v>171.56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.75" customHeight="1">
      <c r="A16" s="16"/>
      <c r="B16" s="16"/>
      <c r="C16" s="16"/>
      <c r="D16" s="46" t="s">
        <v>11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8"/>
      <c r="AK16" s="49">
        <v>31.692799999999998</v>
      </c>
      <c r="AL16" s="50"/>
      <c r="AM16" s="50"/>
      <c r="AN16" s="50"/>
      <c r="AO16" s="50"/>
      <c r="AP16" s="50"/>
      <c r="AQ16" s="51"/>
      <c r="AR16" s="43"/>
      <c r="AS16" s="44"/>
      <c r="AT16" s="44"/>
      <c r="AU16" s="44"/>
      <c r="AV16" s="44"/>
      <c r="AW16" s="45"/>
      <c r="AX16" s="43"/>
      <c r="AY16" s="44"/>
      <c r="AZ16" s="44"/>
      <c r="BA16" s="44"/>
      <c r="BB16" s="44"/>
      <c r="BC16" s="45"/>
      <c r="BD16" s="43"/>
      <c r="BE16" s="44"/>
      <c r="BF16" s="44"/>
      <c r="BG16" s="44"/>
      <c r="BH16" s="44"/>
      <c r="BI16" s="44"/>
      <c r="BJ16" s="45"/>
      <c r="BK16" s="43"/>
      <c r="BL16" s="44"/>
      <c r="BM16" s="44"/>
      <c r="BN16" s="44"/>
      <c r="BO16" s="44"/>
      <c r="BP16" s="44"/>
      <c r="BQ16" s="44"/>
      <c r="BR16" s="44"/>
      <c r="BS16" s="45"/>
    </row>
    <row r="17" spans="1:71" s="3" customFormat="1" ht="12" hidden="1">
      <c r="A17" s="16"/>
      <c r="B17" s="16"/>
      <c r="C17" s="16"/>
      <c r="D17" s="17"/>
      <c r="E17" s="17"/>
      <c r="F17" s="17"/>
      <c r="G17" s="17"/>
      <c r="H17" s="17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9"/>
      <c r="AE17" s="19"/>
      <c r="AF17" s="19"/>
      <c r="AG17" s="19"/>
      <c r="AH17" s="19"/>
      <c r="AI17" s="19"/>
      <c r="AJ17" s="19"/>
      <c r="AK17" s="20"/>
      <c r="AL17" s="20"/>
      <c r="AM17" s="20"/>
      <c r="AN17" s="20"/>
      <c r="AO17" s="20"/>
      <c r="AP17" s="20"/>
      <c r="AQ17" s="20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</row>
    <row r="18" spans="1:71" s="3" customFormat="1" ht="19.5" customHeight="1">
      <c r="A18" s="16"/>
      <c r="B18" s="22">
        <v>2</v>
      </c>
      <c r="C18" s="16"/>
      <c r="D18" s="38" t="s">
        <v>26</v>
      </c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</row>
    <row r="19" spans="1:71" s="3" customFormat="1" ht="12" customHeight="1">
      <c r="A19" s="16"/>
      <c r="B19" s="16"/>
      <c r="C19" s="16"/>
      <c r="D19" s="40" t="s">
        <v>2</v>
      </c>
      <c r="E19" s="41"/>
      <c r="F19" s="41"/>
      <c r="G19" s="41"/>
      <c r="H19" s="42"/>
      <c r="I19" s="40" t="s">
        <v>3</v>
      </c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40" t="s">
        <v>4</v>
      </c>
      <c r="AE19" s="41"/>
      <c r="AF19" s="41"/>
      <c r="AG19" s="41"/>
      <c r="AH19" s="41"/>
      <c r="AI19" s="41"/>
      <c r="AJ19" s="42"/>
      <c r="AK19" s="40" t="s">
        <v>5</v>
      </c>
      <c r="AL19" s="41"/>
      <c r="AM19" s="41"/>
      <c r="AN19" s="41"/>
      <c r="AO19" s="41"/>
      <c r="AP19" s="41"/>
      <c r="AQ19" s="42"/>
      <c r="AR19" s="35" t="s">
        <v>6</v>
      </c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7"/>
    </row>
    <row r="20" spans="1:71" s="3" customFormat="1" ht="12" customHeight="1">
      <c r="A20" s="16"/>
      <c r="B20" s="16"/>
      <c r="C20" s="16"/>
      <c r="D20" s="23"/>
      <c r="E20" s="24"/>
      <c r="F20" s="24"/>
      <c r="G20" s="24"/>
      <c r="H20" s="25"/>
      <c r="I20" s="26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  <c r="AD20" s="29"/>
      <c r="AE20" s="30"/>
      <c r="AF20" s="30"/>
      <c r="AG20" s="30"/>
      <c r="AH20" s="30"/>
      <c r="AI20" s="30"/>
      <c r="AJ20" s="31"/>
      <c r="AK20" s="32"/>
      <c r="AL20" s="33"/>
      <c r="AM20" s="33"/>
      <c r="AN20" s="33"/>
      <c r="AO20" s="33"/>
      <c r="AP20" s="33"/>
      <c r="AQ20" s="34"/>
      <c r="AR20" s="35" t="s">
        <v>7</v>
      </c>
      <c r="AS20" s="36"/>
      <c r="AT20" s="36"/>
      <c r="AU20" s="36"/>
      <c r="AV20" s="36"/>
      <c r="AW20" s="37"/>
      <c r="AX20" s="35" t="s">
        <v>8</v>
      </c>
      <c r="AY20" s="36"/>
      <c r="AZ20" s="36"/>
      <c r="BA20" s="36"/>
      <c r="BB20" s="36"/>
      <c r="BC20" s="37"/>
      <c r="BD20" s="35" t="s">
        <v>9</v>
      </c>
      <c r="BE20" s="36"/>
      <c r="BF20" s="36"/>
      <c r="BG20" s="36"/>
      <c r="BH20" s="36"/>
      <c r="BI20" s="36"/>
      <c r="BJ20" s="37"/>
      <c r="BK20" s="35" t="s">
        <v>10</v>
      </c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>
      <c r="A21" s="3" t="s">
        <v>24</v>
      </c>
      <c r="D21" s="53" t="s">
        <v>25</v>
      </c>
      <c r="E21" s="53"/>
      <c r="F21" s="53"/>
      <c r="G21" s="53"/>
      <c r="H21" s="53"/>
      <c r="I21" s="54" t="s">
        <v>24</v>
      </c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5">
        <v>0.1</v>
      </c>
      <c r="AE21" s="55"/>
      <c r="AF21" s="55"/>
      <c r="AG21" s="55"/>
      <c r="AH21" s="55"/>
      <c r="AI21" s="55"/>
      <c r="AJ21" s="55"/>
      <c r="AK21" s="56">
        <v>11.530799999999999</v>
      </c>
      <c r="AL21" s="56"/>
      <c r="AM21" s="56"/>
      <c r="AN21" s="56"/>
      <c r="AO21" s="56"/>
      <c r="AP21" s="56"/>
      <c r="AQ21" s="56"/>
      <c r="AR21" s="52">
        <v>2.9</v>
      </c>
      <c r="AS21" s="52"/>
      <c r="AT21" s="52"/>
      <c r="AU21" s="52"/>
      <c r="AV21" s="52"/>
      <c r="AW21" s="52"/>
      <c r="AX21" s="52">
        <v>2.5</v>
      </c>
      <c r="AY21" s="52"/>
      <c r="AZ21" s="52"/>
      <c r="BA21" s="52"/>
      <c r="BB21" s="52"/>
      <c r="BC21" s="52"/>
      <c r="BD21" s="52">
        <v>6.9939999999999998</v>
      </c>
      <c r="BE21" s="52"/>
      <c r="BF21" s="52"/>
      <c r="BG21" s="52"/>
      <c r="BH21" s="52"/>
      <c r="BI21" s="52"/>
      <c r="BJ21" s="52"/>
      <c r="BK21" s="52">
        <v>64.97</v>
      </c>
      <c r="BL21" s="52"/>
      <c r="BM21" s="52"/>
      <c r="BN21" s="52"/>
      <c r="BO21" s="52"/>
      <c r="BP21" s="52"/>
      <c r="BQ21" s="52"/>
      <c r="BR21" s="52"/>
      <c r="BS21" s="52"/>
    </row>
    <row r="22" spans="1:71" s="3" customFormat="1" ht="12.75" customHeight="1">
      <c r="A22" s="16"/>
      <c r="B22" s="16"/>
      <c r="C22" s="16"/>
      <c r="D22" s="46" t="s">
        <v>11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8"/>
      <c r="AK22" s="49">
        <v>11.530799999999999</v>
      </c>
      <c r="AL22" s="50"/>
      <c r="AM22" s="50"/>
      <c r="AN22" s="50"/>
      <c r="AO22" s="50"/>
      <c r="AP22" s="50"/>
      <c r="AQ22" s="51"/>
      <c r="AR22" s="43"/>
      <c r="AS22" s="44"/>
      <c r="AT22" s="44"/>
      <c r="AU22" s="44"/>
      <c r="AV22" s="44"/>
      <c r="AW22" s="45"/>
      <c r="AX22" s="43"/>
      <c r="AY22" s="44"/>
      <c r="AZ22" s="44"/>
      <c r="BA22" s="44"/>
      <c r="BB22" s="44"/>
      <c r="BC22" s="45"/>
      <c r="BD22" s="43"/>
      <c r="BE22" s="44"/>
      <c r="BF22" s="44"/>
      <c r="BG22" s="44"/>
      <c r="BH22" s="44"/>
      <c r="BI22" s="44"/>
      <c r="BJ22" s="45"/>
      <c r="BK22" s="43"/>
      <c r="BL22" s="44"/>
      <c r="BM22" s="44"/>
      <c r="BN22" s="44"/>
      <c r="BO22" s="44"/>
      <c r="BP22" s="44"/>
      <c r="BQ22" s="44"/>
      <c r="BR22" s="44"/>
      <c r="BS22" s="45"/>
    </row>
    <row r="23" spans="1:71" s="3" customFormat="1" ht="12" hidden="1">
      <c r="A23" s="16"/>
      <c r="B23" s="16"/>
      <c r="C23" s="16"/>
      <c r="D23" s="17"/>
      <c r="E23" s="17"/>
      <c r="F23" s="17"/>
      <c r="G23" s="17"/>
      <c r="H23" s="17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9"/>
      <c r="AE23" s="19"/>
      <c r="AF23" s="19"/>
      <c r="AG23" s="19"/>
      <c r="AH23" s="19"/>
      <c r="AI23" s="19"/>
      <c r="AJ23" s="19"/>
      <c r="AK23" s="20"/>
      <c r="AL23" s="20"/>
      <c r="AM23" s="20"/>
      <c r="AN23" s="20"/>
      <c r="AO23" s="20"/>
      <c r="AP23" s="20"/>
      <c r="AQ23" s="20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</row>
    <row r="24" spans="1:71" s="3" customFormat="1" ht="19.5" customHeight="1">
      <c r="A24" s="16"/>
      <c r="B24" s="22">
        <v>3</v>
      </c>
      <c r="C24" s="16"/>
      <c r="D24" s="38" t="s">
        <v>29</v>
      </c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</row>
    <row r="25" spans="1:71" s="3" customFormat="1" ht="12" customHeight="1">
      <c r="A25" s="16"/>
      <c r="B25" s="16"/>
      <c r="C25" s="16"/>
      <c r="D25" s="40" t="s">
        <v>2</v>
      </c>
      <c r="E25" s="41"/>
      <c r="F25" s="41"/>
      <c r="G25" s="41"/>
      <c r="H25" s="42"/>
      <c r="I25" s="40" t="s">
        <v>3</v>
      </c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2"/>
      <c r="AD25" s="40" t="s">
        <v>4</v>
      </c>
      <c r="AE25" s="41"/>
      <c r="AF25" s="41"/>
      <c r="AG25" s="41"/>
      <c r="AH25" s="41"/>
      <c r="AI25" s="41"/>
      <c r="AJ25" s="42"/>
      <c r="AK25" s="40" t="s">
        <v>5</v>
      </c>
      <c r="AL25" s="41"/>
      <c r="AM25" s="41"/>
      <c r="AN25" s="41"/>
      <c r="AO25" s="41"/>
      <c r="AP25" s="41"/>
      <c r="AQ25" s="42"/>
      <c r="AR25" s="35" t="s">
        <v>6</v>
      </c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7"/>
    </row>
    <row r="26" spans="1:71" s="3" customFormat="1" ht="12" customHeight="1">
      <c r="A26" s="16"/>
      <c r="B26" s="16"/>
      <c r="C26" s="16"/>
      <c r="D26" s="23"/>
      <c r="E26" s="24"/>
      <c r="F26" s="24"/>
      <c r="G26" s="24"/>
      <c r="H26" s="25"/>
      <c r="I26" s="26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0"/>
      <c r="AJ26" s="31"/>
      <c r="AK26" s="32"/>
      <c r="AL26" s="33"/>
      <c r="AM26" s="33"/>
      <c r="AN26" s="33"/>
      <c r="AO26" s="33"/>
      <c r="AP26" s="33"/>
      <c r="AQ26" s="34"/>
      <c r="AR26" s="35" t="s">
        <v>7</v>
      </c>
      <c r="AS26" s="36"/>
      <c r="AT26" s="36"/>
      <c r="AU26" s="36"/>
      <c r="AV26" s="36"/>
      <c r="AW26" s="37"/>
      <c r="AX26" s="35" t="s">
        <v>8</v>
      </c>
      <c r="AY26" s="36"/>
      <c r="AZ26" s="36"/>
      <c r="BA26" s="36"/>
      <c r="BB26" s="36"/>
      <c r="BC26" s="37"/>
      <c r="BD26" s="35" t="s">
        <v>9</v>
      </c>
      <c r="BE26" s="36"/>
      <c r="BF26" s="36"/>
      <c r="BG26" s="36"/>
      <c r="BH26" s="36"/>
      <c r="BI26" s="36"/>
      <c r="BJ26" s="37"/>
      <c r="BK26" s="35" t="s">
        <v>10</v>
      </c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>
      <c r="A27" s="3" t="s">
        <v>27</v>
      </c>
      <c r="D27" s="53" t="s">
        <v>28</v>
      </c>
      <c r="E27" s="53"/>
      <c r="F27" s="53"/>
      <c r="G27" s="53"/>
      <c r="H27" s="53"/>
      <c r="I27" s="54" t="s">
        <v>27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5">
        <v>0.13</v>
      </c>
      <c r="AE27" s="55"/>
      <c r="AF27" s="55"/>
      <c r="AG27" s="55"/>
      <c r="AH27" s="55"/>
      <c r="AI27" s="55"/>
      <c r="AJ27" s="55"/>
      <c r="AK27" s="56">
        <v>8.9283999999999999</v>
      </c>
      <c r="AL27" s="56"/>
      <c r="AM27" s="56"/>
      <c r="AN27" s="56"/>
      <c r="AO27" s="56"/>
      <c r="AP27" s="56"/>
      <c r="AQ27" s="56"/>
      <c r="AR27" s="52">
        <v>3.2864</v>
      </c>
      <c r="AS27" s="52"/>
      <c r="AT27" s="52"/>
      <c r="AU27" s="52"/>
      <c r="AV27" s="52"/>
      <c r="AW27" s="52"/>
      <c r="AX27" s="52">
        <v>4.7040499999999996</v>
      </c>
      <c r="AY27" s="52"/>
      <c r="AZ27" s="52"/>
      <c r="BA27" s="52"/>
      <c r="BB27" s="52"/>
      <c r="BC27" s="52"/>
      <c r="BD27" s="52">
        <v>34.323250000000002</v>
      </c>
      <c r="BE27" s="52"/>
      <c r="BF27" s="52"/>
      <c r="BG27" s="52"/>
      <c r="BH27" s="52"/>
      <c r="BI27" s="52"/>
      <c r="BJ27" s="52"/>
      <c r="BK27" s="52">
        <v>192.78</v>
      </c>
      <c r="BL27" s="52"/>
      <c r="BM27" s="52"/>
      <c r="BN27" s="52"/>
      <c r="BO27" s="52"/>
      <c r="BP27" s="52"/>
      <c r="BQ27" s="52"/>
      <c r="BR27" s="52"/>
      <c r="BS27" s="52"/>
    </row>
    <row r="28" spans="1:71" s="3" customFormat="1" ht="12">
      <c r="A28" s="3" t="s">
        <v>30</v>
      </c>
      <c r="D28" s="53" t="s">
        <v>31</v>
      </c>
      <c r="E28" s="53"/>
      <c r="F28" s="53"/>
      <c r="G28" s="53"/>
      <c r="H28" s="53"/>
      <c r="I28" s="54" t="s">
        <v>30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0.05</v>
      </c>
      <c r="AE28" s="55"/>
      <c r="AF28" s="55"/>
      <c r="AG28" s="55"/>
      <c r="AH28" s="55"/>
      <c r="AI28" s="55"/>
      <c r="AJ28" s="55"/>
      <c r="AK28" s="56">
        <v>6.7533000000000003</v>
      </c>
      <c r="AL28" s="56"/>
      <c r="AM28" s="56"/>
      <c r="AN28" s="56"/>
      <c r="AO28" s="56"/>
      <c r="AP28" s="56"/>
      <c r="AQ28" s="56"/>
      <c r="AR28" s="52">
        <v>1.73</v>
      </c>
      <c r="AS28" s="52"/>
      <c r="AT28" s="52"/>
      <c r="AU28" s="52"/>
      <c r="AV28" s="52"/>
      <c r="AW28" s="52"/>
      <c r="AX28" s="52">
        <v>3.44</v>
      </c>
      <c r="AY28" s="52"/>
      <c r="AZ28" s="52"/>
      <c r="BA28" s="52"/>
      <c r="BB28" s="52"/>
      <c r="BC28" s="52"/>
      <c r="BD28" s="52">
        <v>4.6100000000000003</v>
      </c>
      <c r="BE28" s="52"/>
      <c r="BF28" s="52"/>
      <c r="BG28" s="52"/>
      <c r="BH28" s="52"/>
      <c r="BI28" s="52"/>
      <c r="BJ28" s="52"/>
      <c r="BK28" s="52">
        <v>56.87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16.7638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0.18</v>
      </c>
      <c r="AE30" s="55"/>
      <c r="AF30" s="55"/>
      <c r="AG30" s="55"/>
      <c r="AH30" s="55"/>
      <c r="AI30" s="55"/>
      <c r="AJ30" s="55"/>
      <c r="AK30" s="56">
        <v>26.465900000000001</v>
      </c>
      <c r="AL30" s="56"/>
      <c r="AM30" s="56"/>
      <c r="AN30" s="56"/>
      <c r="AO30" s="56"/>
      <c r="AP30" s="56"/>
      <c r="AQ30" s="56"/>
      <c r="AR30" s="52">
        <v>4.96</v>
      </c>
      <c r="AS30" s="52"/>
      <c r="AT30" s="52"/>
      <c r="AU30" s="52"/>
      <c r="AV30" s="52"/>
      <c r="AW30" s="52"/>
      <c r="AX30" s="52">
        <v>7.56</v>
      </c>
      <c r="AY30" s="52"/>
      <c r="AZ30" s="52"/>
      <c r="BA30" s="52"/>
      <c r="BB30" s="52"/>
      <c r="BC30" s="52"/>
      <c r="BD30" s="52">
        <v>10.6</v>
      </c>
      <c r="BE30" s="52"/>
      <c r="BF30" s="52"/>
      <c r="BG30" s="52"/>
      <c r="BH30" s="52"/>
      <c r="BI30" s="52"/>
      <c r="BJ30" s="52"/>
      <c r="BK30" s="52">
        <v>130.66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2.5297999999999998</v>
      </c>
      <c r="AL31" s="56"/>
      <c r="AM31" s="56"/>
      <c r="AN31" s="56"/>
      <c r="AO31" s="56"/>
      <c r="AP31" s="56"/>
      <c r="AQ31" s="56"/>
      <c r="AR31" s="52">
        <v>0.26100000000000001</v>
      </c>
      <c r="AS31" s="52"/>
      <c r="AT31" s="52"/>
      <c r="AU31" s="52"/>
      <c r="AV31" s="52"/>
      <c r="AW31" s="52"/>
      <c r="AX31" s="52">
        <v>5.3999999999999999E-2</v>
      </c>
      <c r="AY31" s="52"/>
      <c r="AZ31" s="52"/>
      <c r="BA31" s="52"/>
      <c r="BB31" s="52"/>
      <c r="BC31" s="52"/>
      <c r="BD31" s="52">
        <v>14.922000000000001</v>
      </c>
      <c r="BE31" s="52"/>
      <c r="BF31" s="52"/>
      <c r="BG31" s="52"/>
      <c r="BH31" s="52"/>
      <c r="BI31" s="52"/>
      <c r="BJ31" s="52"/>
      <c r="BK31" s="52">
        <v>59.67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.75" customHeight="1">
      <c r="A32" s="16"/>
      <c r="B32" s="16"/>
      <c r="C32" s="16"/>
      <c r="D32" s="46" t="s">
        <v>11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8"/>
      <c r="AK32" s="49">
        <v>61.441200000000002</v>
      </c>
      <c r="AL32" s="50"/>
      <c r="AM32" s="50"/>
      <c r="AN32" s="50"/>
      <c r="AO32" s="50"/>
      <c r="AP32" s="50"/>
      <c r="AQ32" s="51"/>
      <c r="AR32" s="43"/>
      <c r="AS32" s="44"/>
      <c r="AT32" s="44"/>
      <c r="AU32" s="44"/>
      <c r="AV32" s="44"/>
      <c r="AW32" s="45"/>
      <c r="AX32" s="43"/>
      <c r="AY32" s="44"/>
      <c r="AZ32" s="44"/>
      <c r="BA32" s="44"/>
      <c r="BB32" s="44"/>
      <c r="BC32" s="45"/>
      <c r="BD32" s="43"/>
      <c r="BE32" s="44"/>
      <c r="BF32" s="44"/>
      <c r="BG32" s="44"/>
      <c r="BH32" s="44"/>
      <c r="BI32" s="44"/>
      <c r="BJ32" s="45"/>
      <c r="BK32" s="43"/>
      <c r="BL32" s="44"/>
      <c r="BM32" s="44"/>
      <c r="BN32" s="44"/>
      <c r="BO32" s="44"/>
      <c r="BP32" s="44"/>
      <c r="BQ32" s="44"/>
      <c r="BR32" s="44"/>
      <c r="BS32" s="45"/>
    </row>
    <row r="33" spans="1:71" s="3" customFormat="1" ht="12" hidden="1">
      <c r="A33" s="16"/>
      <c r="B33" s="16"/>
      <c r="C33" s="16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9"/>
      <c r="AE33" s="19"/>
      <c r="AF33" s="19"/>
      <c r="AG33" s="19"/>
      <c r="AH33" s="19"/>
      <c r="AI33" s="19"/>
      <c r="AJ33" s="19"/>
      <c r="AK33" s="20"/>
      <c r="AL33" s="20"/>
      <c r="AM33" s="20"/>
      <c r="AN33" s="20"/>
      <c r="AO33" s="20"/>
      <c r="AP33" s="20"/>
      <c r="AQ33" s="20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</row>
    <row r="34" spans="1:71" s="3" customFormat="1" ht="19.5" customHeight="1">
      <c r="A34" s="16"/>
      <c r="B34" s="22">
        <v>5</v>
      </c>
      <c r="C34" s="16"/>
      <c r="D34" s="38" t="s">
        <v>40</v>
      </c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</row>
    <row r="35" spans="1:71" s="3" customFormat="1" ht="12" customHeight="1">
      <c r="A35" s="16"/>
      <c r="B35" s="16"/>
      <c r="C35" s="16"/>
      <c r="D35" s="40" t="s">
        <v>2</v>
      </c>
      <c r="E35" s="41"/>
      <c r="F35" s="41"/>
      <c r="G35" s="41"/>
      <c r="H35" s="42"/>
      <c r="I35" s="40" t="s">
        <v>3</v>
      </c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2"/>
      <c r="AD35" s="40" t="s">
        <v>4</v>
      </c>
      <c r="AE35" s="41"/>
      <c r="AF35" s="41"/>
      <c r="AG35" s="41"/>
      <c r="AH35" s="41"/>
      <c r="AI35" s="41"/>
      <c r="AJ35" s="42"/>
      <c r="AK35" s="40" t="s">
        <v>5</v>
      </c>
      <c r="AL35" s="41"/>
      <c r="AM35" s="41"/>
      <c r="AN35" s="41"/>
      <c r="AO35" s="41"/>
      <c r="AP35" s="41"/>
      <c r="AQ35" s="42"/>
      <c r="AR35" s="35" t="s">
        <v>6</v>
      </c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7"/>
    </row>
    <row r="36" spans="1:71" s="3" customFormat="1" ht="12" customHeight="1">
      <c r="A36" s="16"/>
      <c r="B36" s="16"/>
      <c r="C36" s="16"/>
      <c r="D36" s="23"/>
      <c r="E36" s="24"/>
      <c r="F36" s="24"/>
      <c r="G36" s="24"/>
      <c r="H36" s="25"/>
      <c r="I36" s="26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8"/>
      <c r="AD36" s="29"/>
      <c r="AE36" s="30"/>
      <c r="AF36" s="30"/>
      <c r="AG36" s="30"/>
      <c r="AH36" s="30"/>
      <c r="AI36" s="30"/>
      <c r="AJ36" s="31"/>
      <c r="AK36" s="32"/>
      <c r="AL36" s="33"/>
      <c r="AM36" s="33"/>
      <c r="AN36" s="33"/>
      <c r="AO36" s="33"/>
      <c r="AP36" s="33"/>
      <c r="AQ36" s="34"/>
      <c r="AR36" s="35" t="s">
        <v>7</v>
      </c>
      <c r="AS36" s="36"/>
      <c r="AT36" s="36"/>
      <c r="AU36" s="36"/>
      <c r="AV36" s="36"/>
      <c r="AW36" s="37"/>
      <c r="AX36" s="35" t="s">
        <v>8</v>
      </c>
      <c r="AY36" s="36"/>
      <c r="AZ36" s="36"/>
      <c r="BA36" s="36"/>
      <c r="BB36" s="36"/>
      <c r="BC36" s="37"/>
      <c r="BD36" s="35" t="s">
        <v>9</v>
      </c>
      <c r="BE36" s="36"/>
      <c r="BF36" s="36"/>
      <c r="BG36" s="36"/>
      <c r="BH36" s="36"/>
      <c r="BI36" s="36"/>
      <c r="BJ36" s="37"/>
      <c r="BK36" s="35" t="s">
        <v>10</v>
      </c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>
      <c r="A37" s="3" t="s">
        <v>38</v>
      </c>
      <c r="D37" s="53" t="s">
        <v>39</v>
      </c>
      <c r="E37" s="53"/>
      <c r="F37" s="53"/>
      <c r="G37" s="53"/>
      <c r="H37" s="53"/>
      <c r="I37" s="54" t="s">
        <v>38</v>
      </c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5">
        <v>0.12</v>
      </c>
      <c r="AE37" s="55"/>
      <c r="AF37" s="55"/>
      <c r="AG37" s="55"/>
      <c r="AH37" s="55"/>
      <c r="AI37" s="55"/>
      <c r="AJ37" s="55"/>
      <c r="AK37" s="56">
        <v>38.497799999999998</v>
      </c>
      <c r="AL37" s="56"/>
      <c r="AM37" s="56"/>
      <c r="AN37" s="56"/>
      <c r="AO37" s="56"/>
      <c r="AP37" s="56"/>
      <c r="AQ37" s="56"/>
      <c r="AR37" s="52">
        <v>20.0838</v>
      </c>
      <c r="AS37" s="52"/>
      <c r="AT37" s="52"/>
      <c r="AU37" s="52"/>
      <c r="AV37" s="52"/>
      <c r="AW37" s="52"/>
      <c r="AX37" s="52">
        <v>15.09756</v>
      </c>
      <c r="AY37" s="52"/>
      <c r="AZ37" s="52"/>
      <c r="BA37" s="52"/>
      <c r="BB37" s="52"/>
      <c r="BC37" s="52"/>
      <c r="BD37" s="52">
        <v>17.938199999999998</v>
      </c>
      <c r="BE37" s="52"/>
      <c r="BF37" s="52"/>
      <c r="BG37" s="52"/>
      <c r="BH37" s="52"/>
      <c r="BI37" s="52"/>
      <c r="BJ37" s="52"/>
      <c r="BK37" s="52">
        <v>292.35000000000002</v>
      </c>
      <c r="BL37" s="52"/>
      <c r="BM37" s="52"/>
      <c r="BN37" s="52"/>
      <c r="BO37" s="52"/>
      <c r="BP37" s="52"/>
      <c r="BQ37" s="52"/>
      <c r="BR37" s="52"/>
      <c r="BS37" s="52"/>
    </row>
    <row r="38" spans="1:71" s="3" customFormat="1" ht="12">
      <c r="A38" s="3" t="s">
        <v>41</v>
      </c>
      <c r="D38" s="53" t="s">
        <v>42</v>
      </c>
      <c r="E38" s="53"/>
      <c r="F38" s="53"/>
      <c r="G38" s="53"/>
      <c r="H38" s="53"/>
      <c r="I38" s="54" t="s">
        <v>41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19.499600000000001</v>
      </c>
      <c r="AL38" s="56"/>
      <c r="AM38" s="56"/>
      <c r="AN38" s="56"/>
      <c r="AO38" s="56"/>
      <c r="AP38" s="56"/>
      <c r="AQ38" s="56"/>
      <c r="AR38" s="52">
        <v>1.5</v>
      </c>
      <c r="AS38" s="52"/>
      <c r="AT38" s="52"/>
      <c r="AU38" s="52"/>
      <c r="AV38" s="52"/>
      <c r="AW38" s="52"/>
      <c r="AX38" s="52">
        <v>0.5</v>
      </c>
      <c r="AY38" s="52"/>
      <c r="AZ38" s="52"/>
      <c r="BA38" s="52"/>
      <c r="BB38" s="52"/>
      <c r="BC38" s="52"/>
      <c r="BD38" s="52">
        <v>21</v>
      </c>
      <c r="BE38" s="52"/>
      <c r="BF38" s="52"/>
      <c r="BG38" s="52"/>
      <c r="BH38" s="52"/>
      <c r="BI38" s="52"/>
      <c r="BJ38" s="52"/>
      <c r="BK38" s="52">
        <v>96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0.18</v>
      </c>
      <c r="AE39" s="55"/>
      <c r="AF39" s="55"/>
      <c r="AG39" s="55"/>
      <c r="AH39" s="55"/>
      <c r="AI39" s="55"/>
      <c r="AJ39" s="55"/>
      <c r="AK39" s="56">
        <v>0.88200000000000001</v>
      </c>
      <c r="AL39" s="56"/>
      <c r="AM39" s="56"/>
      <c r="AN39" s="56"/>
      <c r="AO39" s="56"/>
      <c r="AP39" s="56"/>
      <c r="AQ39" s="56"/>
      <c r="AR39" s="52">
        <v>0.18</v>
      </c>
      <c r="AS39" s="52"/>
      <c r="AT39" s="52"/>
      <c r="AU39" s="52"/>
      <c r="AV39" s="52"/>
      <c r="AW39" s="52"/>
      <c r="AX39" s="52">
        <v>4.5900000000000003E-2</v>
      </c>
      <c r="AY39" s="52"/>
      <c r="AZ39" s="52"/>
      <c r="BA39" s="52"/>
      <c r="BB39" s="52"/>
      <c r="BC39" s="52"/>
      <c r="BD39" s="52">
        <v>9.0180000000000007</v>
      </c>
      <c r="BE39" s="52"/>
      <c r="BF39" s="52"/>
      <c r="BG39" s="52"/>
      <c r="BH39" s="52"/>
      <c r="BI39" s="52"/>
      <c r="BJ39" s="52"/>
      <c r="BK39" s="52">
        <v>37.17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.75" customHeight="1">
      <c r="A40" s="16"/>
      <c r="B40" s="16"/>
      <c r="C40" s="16"/>
      <c r="D40" s="46" t="s">
        <v>11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8"/>
      <c r="AK40" s="49">
        <v>58.879399999999997</v>
      </c>
      <c r="AL40" s="50"/>
      <c r="AM40" s="50"/>
      <c r="AN40" s="50"/>
      <c r="AO40" s="50"/>
      <c r="AP40" s="50"/>
      <c r="AQ40" s="51"/>
      <c r="AR40" s="43"/>
      <c r="AS40" s="44"/>
      <c r="AT40" s="44"/>
      <c r="AU40" s="44"/>
      <c r="AV40" s="44"/>
      <c r="AW40" s="45"/>
      <c r="AX40" s="43"/>
      <c r="AY40" s="44"/>
      <c r="AZ40" s="44"/>
      <c r="BA40" s="44"/>
      <c r="BB40" s="44"/>
      <c r="BC40" s="45"/>
      <c r="BD40" s="43"/>
      <c r="BE40" s="44"/>
      <c r="BF40" s="44"/>
      <c r="BG40" s="44"/>
      <c r="BH40" s="44"/>
      <c r="BI40" s="44"/>
      <c r="BJ40" s="45"/>
      <c r="BK40" s="43"/>
      <c r="BL40" s="44"/>
      <c r="BM40" s="44"/>
      <c r="BN40" s="44"/>
      <c r="BO40" s="44"/>
      <c r="BP40" s="44"/>
      <c r="BQ40" s="44"/>
      <c r="BR40" s="44"/>
      <c r="BS40" s="45"/>
    </row>
    <row r="41" spans="1:71" s="3" customFormat="1" ht="12" hidden="1">
      <c r="A41" s="16"/>
      <c r="B41" s="16"/>
      <c r="C41" s="16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9"/>
      <c r="AE41" s="19"/>
      <c r="AF41" s="19"/>
      <c r="AG41" s="19"/>
      <c r="AH41" s="19"/>
      <c r="AI41" s="19"/>
      <c r="AJ41" s="19"/>
      <c r="AK41" s="20"/>
      <c r="AL41" s="20"/>
      <c r="AM41" s="20"/>
      <c r="AN41" s="20"/>
      <c r="AO41" s="20"/>
      <c r="AP41" s="20"/>
      <c r="AQ41" s="20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</row>
    <row r="42" spans="1:71" s="3" customFormat="1" ht="19.5" customHeight="1">
      <c r="A42" s="16"/>
      <c r="B42" s="22">
        <v>9</v>
      </c>
      <c r="C42" s="16"/>
      <c r="D42" s="38" t="s">
        <v>47</v>
      </c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  <c r="BP42" s="39"/>
      <c r="BQ42" s="39"/>
      <c r="BR42" s="39"/>
      <c r="BS42" s="39"/>
    </row>
    <row r="43" spans="1:71" s="3" customFormat="1" ht="12" customHeight="1">
      <c r="A43" s="16"/>
      <c r="B43" s="16"/>
      <c r="C43" s="16"/>
      <c r="D43" s="40" t="s">
        <v>2</v>
      </c>
      <c r="E43" s="41"/>
      <c r="F43" s="41"/>
      <c r="G43" s="41"/>
      <c r="H43" s="42"/>
      <c r="I43" s="40" t="s">
        <v>3</v>
      </c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2"/>
      <c r="AD43" s="40" t="s">
        <v>4</v>
      </c>
      <c r="AE43" s="41"/>
      <c r="AF43" s="41"/>
      <c r="AG43" s="41"/>
      <c r="AH43" s="41"/>
      <c r="AI43" s="41"/>
      <c r="AJ43" s="42"/>
      <c r="AK43" s="40" t="s">
        <v>5</v>
      </c>
      <c r="AL43" s="41"/>
      <c r="AM43" s="41"/>
      <c r="AN43" s="41"/>
      <c r="AO43" s="41"/>
      <c r="AP43" s="41"/>
      <c r="AQ43" s="42"/>
      <c r="AR43" s="35" t="s">
        <v>6</v>
      </c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7"/>
    </row>
    <row r="44" spans="1:71" s="3" customFormat="1" ht="12" customHeight="1">
      <c r="A44" s="16"/>
      <c r="B44" s="16"/>
      <c r="C44" s="16"/>
      <c r="D44" s="23"/>
      <c r="E44" s="24"/>
      <c r="F44" s="24"/>
      <c r="G44" s="24"/>
      <c r="H44" s="25"/>
      <c r="I44" s="26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8"/>
      <c r="AD44" s="29"/>
      <c r="AE44" s="30"/>
      <c r="AF44" s="30"/>
      <c r="AG44" s="30"/>
      <c r="AH44" s="30"/>
      <c r="AI44" s="30"/>
      <c r="AJ44" s="31"/>
      <c r="AK44" s="32"/>
      <c r="AL44" s="33"/>
      <c r="AM44" s="33"/>
      <c r="AN44" s="33"/>
      <c r="AO44" s="33"/>
      <c r="AP44" s="33"/>
      <c r="AQ44" s="34"/>
      <c r="AR44" s="35" t="s">
        <v>7</v>
      </c>
      <c r="AS44" s="36"/>
      <c r="AT44" s="36"/>
      <c r="AU44" s="36"/>
      <c r="AV44" s="36"/>
      <c r="AW44" s="37"/>
      <c r="AX44" s="35" t="s">
        <v>8</v>
      </c>
      <c r="AY44" s="36"/>
      <c r="AZ44" s="36"/>
      <c r="BA44" s="36"/>
      <c r="BB44" s="36"/>
      <c r="BC44" s="37"/>
      <c r="BD44" s="35" t="s">
        <v>9</v>
      </c>
      <c r="BE44" s="36"/>
      <c r="BF44" s="36"/>
      <c r="BG44" s="36"/>
      <c r="BH44" s="36"/>
      <c r="BI44" s="36"/>
      <c r="BJ44" s="37"/>
      <c r="BK44" s="35" t="s">
        <v>10</v>
      </c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24">
      <c r="A45" s="3" t="s">
        <v>45</v>
      </c>
      <c r="D45" s="53" t="s">
        <v>46</v>
      </c>
      <c r="E45" s="53"/>
      <c r="F45" s="53"/>
      <c r="G45" s="53"/>
      <c r="H45" s="53"/>
      <c r="I45" s="54" t="s">
        <v>45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0.1</v>
      </c>
      <c r="AE45" s="55"/>
      <c r="AF45" s="55"/>
      <c r="AG45" s="55"/>
      <c r="AH45" s="55"/>
      <c r="AI45" s="55"/>
      <c r="AJ45" s="55"/>
      <c r="AK45" s="56">
        <v>11.460699999999999</v>
      </c>
      <c r="AL45" s="56"/>
      <c r="AM45" s="56"/>
      <c r="AN45" s="56"/>
      <c r="AO45" s="56"/>
      <c r="AP45" s="56"/>
      <c r="AQ45" s="56"/>
      <c r="AR45" s="52">
        <v>7.49</v>
      </c>
      <c r="AS45" s="52"/>
      <c r="AT45" s="52"/>
      <c r="AU45" s="52"/>
      <c r="AV45" s="52"/>
      <c r="AW45" s="52"/>
      <c r="AX45" s="52">
        <v>1.55</v>
      </c>
      <c r="AY45" s="52"/>
      <c r="AZ45" s="52"/>
      <c r="BA45" s="52"/>
      <c r="BB45" s="52"/>
      <c r="BC45" s="52"/>
      <c r="BD45" s="52">
        <v>49.7</v>
      </c>
      <c r="BE45" s="52"/>
      <c r="BF45" s="52"/>
      <c r="BG45" s="52"/>
      <c r="BH45" s="52"/>
      <c r="BI45" s="52"/>
      <c r="BJ45" s="52"/>
      <c r="BK45" s="52">
        <v>244.3</v>
      </c>
      <c r="BL45" s="52"/>
      <c r="BM45" s="52"/>
      <c r="BN45" s="52"/>
      <c r="BO45" s="52"/>
      <c r="BP45" s="52"/>
      <c r="BQ45" s="52"/>
      <c r="BR45" s="52"/>
      <c r="BS45" s="52"/>
    </row>
    <row r="46" spans="1:71" s="11" customFormat="1" ht="12.75">
      <c r="D46" s="71" t="s">
        <v>11</v>
      </c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2">
        <v>11.460699999999999</v>
      </c>
      <c r="AL46" s="72"/>
      <c r="AM46" s="72"/>
      <c r="AN46" s="72"/>
      <c r="AO46" s="72"/>
      <c r="AP46" s="72"/>
      <c r="AQ46" s="72"/>
      <c r="AR46" s="70"/>
      <c r="AS46" s="70"/>
      <c r="AT46" s="70"/>
      <c r="AU46" s="70"/>
      <c r="AV46" s="70"/>
      <c r="AW46" s="70"/>
      <c r="AX46" s="70"/>
      <c r="AY46" s="70"/>
      <c r="AZ46" s="70"/>
      <c r="BA46" s="70"/>
      <c r="BB46" s="70"/>
      <c r="BC46" s="70"/>
      <c r="BD46" s="70"/>
      <c r="BE46" s="70"/>
      <c r="BF46" s="70"/>
      <c r="BG46" s="70"/>
      <c r="BH46" s="70"/>
      <c r="BI46" s="70"/>
      <c r="BJ46" s="70"/>
      <c r="BK46" s="70"/>
      <c r="BL46" s="70"/>
      <c r="BM46" s="70"/>
      <c r="BN46" s="70"/>
      <c r="BO46" s="70"/>
      <c r="BP46" s="70"/>
      <c r="BQ46" s="70"/>
      <c r="BR46" s="70"/>
      <c r="BS46" s="70"/>
    </row>
    <row r="47" spans="1:71" s="11" customFormat="1" ht="4.5" hidden="1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3"/>
      <c r="AL47" s="13"/>
      <c r="AM47" s="13"/>
      <c r="AN47" s="13"/>
      <c r="AO47" s="13"/>
      <c r="AP47" s="13"/>
      <c r="AQ47" s="13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</row>
    <row r="48" spans="1:71" s="11" customFormat="1" ht="12.75">
      <c r="D48" s="71" t="s">
        <v>12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175.00489999999999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50" spans="4:71">
      <c r="D50" s="73" t="s">
        <v>13</v>
      </c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BL50" s="75"/>
      <c r="BM50" s="75"/>
      <c r="BN50" s="75"/>
      <c r="BO50" s="75"/>
      <c r="BP50" s="75"/>
      <c r="BQ50" s="75"/>
      <c r="BR50" s="75"/>
      <c r="BS50" s="75"/>
    </row>
    <row r="51" spans="4:71"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</row>
    <row r="52" spans="4:71">
      <c r="D52" s="73" t="s">
        <v>14</v>
      </c>
      <c r="E52" s="73"/>
      <c r="F52" s="73"/>
      <c r="G52" s="73"/>
      <c r="H52" s="73"/>
      <c r="I52" s="73"/>
      <c r="J52" s="73"/>
      <c r="K52" s="73"/>
      <c r="L52" s="73"/>
      <c r="M52" s="73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>
      <c r="D54" s="73" t="s">
        <v>15</v>
      </c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</sheetData>
  <mergeCells count="198">
    <mergeCell ref="D54:X54"/>
    <mergeCell ref="Y54:AJ54"/>
    <mergeCell ref="AL54:BS54"/>
    <mergeCell ref="D50:N50"/>
    <mergeCell ref="O50:AJ50"/>
    <mergeCell ref="AL50:BS50"/>
    <mergeCell ref="D52:M52"/>
    <mergeCell ref="N52:AJ52"/>
    <mergeCell ref="AL52:BS52"/>
    <mergeCell ref="BK48:BS48"/>
    <mergeCell ref="BD14:BJ14"/>
    <mergeCell ref="BK14:BS14"/>
    <mergeCell ref="D46:AJ46"/>
    <mergeCell ref="AK46:AQ46"/>
    <mergeCell ref="AR46:AW46"/>
    <mergeCell ref="AX46:BC46"/>
    <mergeCell ref="BD46:BJ46"/>
    <mergeCell ref="BK46:BS46"/>
    <mergeCell ref="D21:H21"/>
    <mergeCell ref="I21:AC21"/>
    <mergeCell ref="AD21:AJ21"/>
    <mergeCell ref="AK21:AQ21"/>
    <mergeCell ref="AR21:AW21"/>
    <mergeCell ref="AX21:BC21"/>
    <mergeCell ref="BD21:BJ21"/>
    <mergeCell ref="D48:AJ48"/>
    <mergeCell ref="AK48:AQ48"/>
    <mergeCell ref="AR48:AW48"/>
    <mergeCell ref="AX48:BC48"/>
    <mergeCell ref="BD48:BJ48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7:H27"/>
    <mergeCell ref="I27:AC27"/>
    <mergeCell ref="AD27:AJ27"/>
    <mergeCell ref="AK27:AQ27"/>
    <mergeCell ref="AR27:AW27"/>
    <mergeCell ref="AX27:BC27"/>
    <mergeCell ref="BD27:BJ27"/>
    <mergeCell ref="BK27:BS27"/>
    <mergeCell ref="AR26:AW26"/>
    <mergeCell ref="AX26:BC26"/>
    <mergeCell ref="BD26:BJ26"/>
    <mergeCell ref="BK26:BS26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7:BC37"/>
    <mergeCell ref="BD37:BJ37"/>
    <mergeCell ref="BK37:BS37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D37:H37"/>
    <mergeCell ref="I37:AC37"/>
    <mergeCell ref="AD37:AJ37"/>
    <mergeCell ref="AK37:AQ37"/>
    <mergeCell ref="AR37:AW37"/>
    <mergeCell ref="AX39:BC39"/>
    <mergeCell ref="BD39:BJ39"/>
    <mergeCell ref="BK39:BS39"/>
    <mergeCell ref="D45:H45"/>
    <mergeCell ref="I45:AC45"/>
    <mergeCell ref="AD45:AJ45"/>
    <mergeCell ref="AK45:AQ45"/>
    <mergeCell ref="AR45:AW45"/>
    <mergeCell ref="AX45:BC45"/>
    <mergeCell ref="BD45:BJ45"/>
    <mergeCell ref="BK45:BS45"/>
    <mergeCell ref="AR44:AW44"/>
    <mergeCell ref="AX44:BC44"/>
    <mergeCell ref="BD44:BJ44"/>
    <mergeCell ref="BK44:BS44"/>
    <mergeCell ref="D39:H39"/>
    <mergeCell ref="I39:AC39"/>
    <mergeCell ref="AD39:AJ39"/>
    <mergeCell ref="AK39:AQ39"/>
    <mergeCell ref="AR39:AW39"/>
    <mergeCell ref="BK16:BS16"/>
    <mergeCell ref="D22:AJ22"/>
    <mergeCell ref="AK22:AQ22"/>
    <mergeCell ref="AR22:AW22"/>
    <mergeCell ref="AX22:BC22"/>
    <mergeCell ref="BD22:BJ22"/>
    <mergeCell ref="BK22:BS22"/>
    <mergeCell ref="D18:BS18"/>
    <mergeCell ref="D19:H19"/>
    <mergeCell ref="I19:AC19"/>
    <mergeCell ref="AD19:AJ19"/>
    <mergeCell ref="AK19:AQ19"/>
    <mergeCell ref="AR19:BS19"/>
    <mergeCell ref="AR20:AW20"/>
    <mergeCell ref="AX20:BC20"/>
    <mergeCell ref="BD20:BJ20"/>
    <mergeCell ref="D16:AJ16"/>
    <mergeCell ref="AK16:AQ16"/>
    <mergeCell ref="AR16:AW16"/>
    <mergeCell ref="AX16:BC16"/>
    <mergeCell ref="BD16:BJ16"/>
    <mergeCell ref="BK21:BS21"/>
    <mergeCell ref="AD35:AJ35"/>
    <mergeCell ref="AK35:AQ35"/>
    <mergeCell ref="AR35:BS35"/>
    <mergeCell ref="AR36:AW36"/>
    <mergeCell ref="AX36:BC36"/>
    <mergeCell ref="BD36:BJ36"/>
    <mergeCell ref="D32:AJ32"/>
    <mergeCell ref="AK32:AQ32"/>
    <mergeCell ref="AR32:AW32"/>
    <mergeCell ref="AX32:BC32"/>
    <mergeCell ref="BD32:BJ32"/>
    <mergeCell ref="BK36:BS36"/>
    <mergeCell ref="D42:BS42"/>
    <mergeCell ref="D43:H43"/>
    <mergeCell ref="I43:AC43"/>
    <mergeCell ref="AD43:AJ43"/>
    <mergeCell ref="AK43:AQ43"/>
    <mergeCell ref="AR43:BS43"/>
    <mergeCell ref="BK20:BS20"/>
    <mergeCell ref="D24:BS24"/>
    <mergeCell ref="D25:H25"/>
    <mergeCell ref="I25:AC25"/>
    <mergeCell ref="AD25:AJ25"/>
    <mergeCell ref="AK25:AQ25"/>
    <mergeCell ref="AR25:BS25"/>
    <mergeCell ref="BK32:BS32"/>
    <mergeCell ref="D40:AJ40"/>
    <mergeCell ref="AK40:AQ40"/>
    <mergeCell ref="AR40:AW40"/>
    <mergeCell ref="AX40:BC40"/>
    <mergeCell ref="BD40:BJ40"/>
    <mergeCell ref="BK40:BS40"/>
    <mergeCell ref="D34:BS34"/>
    <mergeCell ref="D35:H35"/>
    <mergeCell ref="I35:AC35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mariavershinina</cp:lastModifiedBy>
  <dcterms:created xsi:type="dcterms:W3CDTF">2018-02-13T09:42:42Z</dcterms:created>
  <dcterms:modified xsi:type="dcterms:W3CDTF">2025-05-21T05:59:50Z</dcterms:modified>
</cp:coreProperties>
</file>