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питания'!$D$1:$BS$84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<sst xmlns="http://schemas.openxmlformats.org/spreadsheetml/2006/main" count="100" uniqueCount="48">
  <si>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</si>
  <si>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</si>
  <si>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</si>
  <si>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</si>
  <si>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</si>
  <si>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</si>
  <si>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</si>
  <si>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</si>
  <si>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</si>
  <si>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</si>
  <si>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</si>
  <si>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</si>
  <si>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</si>
  <si>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</si>
  <si>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</si>
  <si>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</si>
  <si>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 xml:space="preserve">МАДОУ д/с "Чайка" </t>
  </si>
  <si>
    <t>Бутыгина О.С.</t>
  </si>
  <si>
    <t>Каша пшенная молочная жидкая</t>
  </si>
  <si>
    <t>ТТК57 (180)</t>
  </si>
  <si>
    <t>ЗАВТРАК</t>
  </si>
  <si>
    <t>Д/с Чайка</t>
  </si>
  <si>
    <t>Какао с молоком (масло)</t>
  </si>
  <si>
    <t>462/1(180)</t>
  </si>
  <si>
    <t>Кефир</t>
  </si>
  <si>
    <t>К(100)</t>
  </si>
  <si>
    <t>ЗАВТРАК 2</t>
  </si>
  <si>
    <t>Каша гречневая рассыпчатая</t>
  </si>
  <si>
    <t>202 (130)</t>
  </si>
  <si>
    <t>ОБЕД</t>
  </si>
  <si>
    <t>Соус томатный</t>
  </si>
  <si>
    <t>419(050)</t>
  </si>
  <si>
    <t>Шницель натуральный рубленный</t>
  </si>
  <si>
    <t>319(70)свинина</t>
  </si>
  <si>
    <t>Уха рыбацкая с морковью</t>
  </si>
  <si>
    <t>ТТК21(180)с /морк</t>
  </si>
  <si>
    <t>напиток из шиповника</t>
  </si>
  <si>
    <t>496(180)</t>
  </si>
  <si>
    <t>Макароны отварные с сыром</t>
  </si>
  <si>
    <t>259(180)</t>
  </si>
  <si>
    <t>УПЛОТН.ПОЛДНИК</t>
  </si>
  <si>
    <t xml:space="preserve">Апельсины </t>
  </si>
  <si>
    <t>А(100)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</si>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</sst>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4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6" customHeight="1">
      <c r="A2" s="1" t="s">
        <v>16</v>
      </c>
      <c r="B2" s="10" t="str">
        <f>CONCATENATE("Директор ",A2)</f>
        <v xml:space="preserve">Директор МАДОУ д/с "Чайка" </v>
      </c>
      <c r="AV2" s="59" t="str">
        <f>CONCATENATE("Заведующий ",A2)</f>
        <v xml:space="preserve">Заведующий МАДОУ д/с "Чайка" 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45798</v>
      </c>
      <c r="D7" s="57" t="str">
        <f>CONCATENATE("на ",TEXT(A7,"ДД.ММ.ГГГГ")," г.")</f>
        <v>на 21.05.2025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 xml:space="preserve">по столовой МАДОУ д/с "Чайка" 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17</v>
      </c>
      <c r="C10" s="1" t="s">
        <v>21</v>
      </c>
      <c r="D10" s="62" t="str">
        <f>C10</f>
        <v>Д/с Чайка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12.9818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6.82395</v>
      </c>
      <c r="AY14" s="52"/>
      <c r="AZ14" s="52"/>
      <c r="BA14" s="52"/>
      <c r="BB14" s="52"/>
      <c r="BC14" s="52"/>
      <c r="BD14" s="52">
        <v>25.322890000000001</v>
      </c>
      <c r="BE14" s="52"/>
      <c r="BF14" s="52"/>
      <c r="BG14" s="52"/>
      <c r="BH14" s="52"/>
      <c r="BI14" s="52"/>
      <c r="BJ14" s="52"/>
      <c r="BK14" s="52">
        <v>185.39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13.556900000000001</v>
      </c>
      <c r="AL15" s="56"/>
      <c r="AM15" s="56"/>
      <c r="AN15" s="56"/>
      <c r="AO15" s="56"/>
      <c r="AP15" s="56"/>
      <c r="AQ15" s="56"/>
      <c r="AR15" s="52">
        <v>3.1748799999999999</v>
      </c>
      <c r="AS15" s="52"/>
      <c r="AT15" s="52"/>
      <c r="AU15" s="52"/>
      <c r="AV15" s="52"/>
      <c r="AW15" s="52"/>
      <c r="AX15" s="52">
        <v>6.8289999999999997</v>
      </c>
      <c r="AY15" s="52"/>
      <c r="AZ15" s="52"/>
      <c r="BA15" s="52"/>
      <c r="BB15" s="52"/>
      <c r="BC15" s="52"/>
      <c r="BD15" s="52">
        <v>13.49732</v>
      </c>
      <c r="BE15" s="52"/>
      <c r="BF15" s="52"/>
      <c r="BG15" s="52"/>
      <c r="BH15" s="52"/>
      <c r="BI15" s="52"/>
      <c r="BJ15" s="52"/>
      <c r="BK15" s="52">
        <v>129.19999999999999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.75" customHeight="1">
      <c r="A16" s="16"/>
      <c r="B16" s="16"/>
      <c r="C16" s="16"/>
      <c r="D16" s="46" t="s">
        <v>11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8"/>
      <c r="AK16" s="49">
        <v>26.538699999999999</v>
      </c>
      <c r="AL16" s="50"/>
      <c r="AM16" s="50"/>
      <c r="AN16" s="50"/>
      <c r="AO16" s="50"/>
      <c r="AP16" s="50"/>
      <c r="AQ16" s="51"/>
      <c r="AR16" s="43"/>
      <c r="AS16" s="44"/>
      <c r="AT16" s="44"/>
      <c r="AU16" s="44"/>
      <c r="AV16" s="44"/>
      <c r="AW16" s="45"/>
      <c r="AX16" s="43"/>
      <c r="AY16" s="44"/>
      <c r="AZ16" s="44"/>
      <c r="BA16" s="44"/>
      <c r="BB16" s="44"/>
      <c r="BC16" s="45"/>
      <c r="BD16" s="43"/>
      <c r="BE16" s="44"/>
      <c r="BF16" s="44"/>
      <c r="BG16" s="44"/>
      <c r="BH16" s="44"/>
      <c r="BI16" s="44"/>
      <c r="BJ16" s="45"/>
      <c r="BK16" s="43"/>
      <c r="BL16" s="44"/>
      <c r="BM16" s="44"/>
      <c r="BN16" s="44"/>
      <c r="BO16" s="44"/>
      <c r="BP16" s="44"/>
      <c r="BQ16" s="44"/>
      <c r="BR16" s="44"/>
      <c r="BS16" s="45"/>
    </row>
    <row r="17" spans="1:71" s="3" customFormat="1" ht="12" hidden="1">
      <c r="A17" s="16"/>
      <c r="B17" s="16"/>
      <c r="C17" s="16"/>
      <c r="D17" s="17"/>
      <c r="E17" s="17"/>
      <c r="F17" s="17"/>
      <c r="G17" s="17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9"/>
      <c r="AE17" s="19"/>
      <c r="AF17" s="19"/>
      <c r="AG17" s="19"/>
      <c r="AH17" s="19"/>
      <c r="AI17" s="19"/>
      <c r="AJ17" s="19"/>
      <c r="AK17" s="20"/>
      <c r="AL17" s="20"/>
      <c r="AM17" s="20"/>
      <c r="AN17" s="20"/>
      <c r="AO17" s="20"/>
      <c r="AP17" s="20"/>
      <c r="AQ17" s="20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</row>
    <row r="18" spans="1:71" s="3" customFormat="1" ht="19.5" customHeight="1">
      <c r="A18" s="16"/>
      <c r="B18" s="22">
        <v>2</v>
      </c>
      <c r="C18" s="16"/>
      <c r="D18" s="38" t="s">
        <v>26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</row>
    <row r="19" spans="1:71" s="3" customFormat="1" ht="12" customHeight="1">
      <c r="A19" s="16"/>
      <c r="B19" s="16"/>
      <c r="C19" s="16"/>
      <c r="D19" s="40" t="s">
        <v>2</v>
      </c>
      <c r="E19" s="41"/>
      <c r="F19" s="41"/>
      <c r="G19" s="41"/>
      <c r="H19" s="42"/>
      <c r="I19" s="40" t="s">
        <v>3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40" t="s">
        <v>4</v>
      </c>
      <c r="AE19" s="41"/>
      <c r="AF19" s="41"/>
      <c r="AG19" s="41"/>
      <c r="AH19" s="41"/>
      <c r="AI19" s="41"/>
      <c r="AJ19" s="42"/>
      <c r="AK19" s="40" t="s">
        <v>5</v>
      </c>
      <c r="AL19" s="41"/>
      <c r="AM19" s="41"/>
      <c r="AN19" s="41"/>
      <c r="AO19" s="41"/>
      <c r="AP19" s="41"/>
      <c r="AQ19" s="42"/>
      <c r="AR19" s="35" t="s">
        <v>6</v>
      </c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7"/>
    </row>
    <row r="20" spans="1:71" s="3" customFormat="1" ht="12" customHeight="1">
      <c r="A20" s="16"/>
      <c r="B20" s="16"/>
      <c r="C20" s="16"/>
      <c r="D20" s="23"/>
      <c r="E20" s="24"/>
      <c r="F20" s="24"/>
      <c r="G20" s="24"/>
      <c r="H20" s="25"/>
      <c r="I20" s="26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8"/>
      <c r="AD20" s="29"/>
      <c r="AE20" s="30"/>
      <c r="AF20" s="30"/>
      <c r="AG20" s="30"/>
      <c r="AH20" s="30"/>
      <c r="AI20" s="30"/>
      <c r="AJ20" s="31"/>
      <c r="AK20" s="32"/>
      <c r="AL20" s="33"/>
      <c r="AM20" s="33"/>
      <c r="AN20" s="33"/>
      <c r="AO20" s="33"/>
      <c r="AP20" s="33"/>
      <c r="AQ20" s="34"/>
      <c r="AR20" s="35" t="s">
        <v>7</v>
      </c>
      <c r="AS20" s="36"/>
      <c r="AT20" s="36"/>
      <c r="AU20" s="36"/>
      <c r="AV20" s="36"/>
      <c r="AW20" s="37"/>
      <c r="AX20" s="35" t="s">
        <v>8</v>
      </c>
      <c r="AY20" s="36"/>
      <c r="AZ20" s="36"/>
      <c r="BA20" s="36"/>
      <c r="BB20" s="36"/>
      <c r="BC20" s="37"/>
      <c r="BD20" s="35" t="s">
        <v>9</v>
      </c>
      <c r="BE20" s="36"/>
      <c r="BF20" s="36"/>
      <c r="BG20" s="36"/>
      <c r="BH20" s="36"/>
      <c r="BI20" s="36"/>
      <c r="BJ20" s="37"/>
      <c r="BK20" s="35" t="s">
        <v>10</v>
      </c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>
      <c r="A21" s="3" t="s">
        <v>24</v>
      </c>
      <c r="D21" s="53" t="s">
        <v>25</v>
      </c>
      <c r="E21" s="53"/>
      <c r="F21" s="53"/>
      <c r="G21" s="53"/>
      <c r="H21" s="53"/>
      <c r="I21" s="54" t="s">
        <v>24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5">
        <v>0.1</v>
      </c>
      <c r="AE21" s="55"/>
      <c r="AF21" s="55"/>
      <c r="AG21" s="55"/>
      <c r="AH21" s="55"/>
      <c r="AI21" s="55"/>
      <c r="AJ21" s="55"/>
      <c r="AK21" s="56">
        <v>11.5306</v>
      </c>
      <c r="AL21" s="56"/>
      <c r="AM21" s="56"/>
      <c r="AN21" s="56"/>
      <c r="AO21" s="56"/>
      <c r="AP21" s="56"/>
      <c r="AQ21" s="56"/>
      <c r="AR21" s="52">
        <v>2.9</v>
      </c>
      <c r="AS21" s="52"/>
      <c r="AT21" s="52"/>
      <c r="AU21" s="52"/>
      <c r="AV21" s="52"/>
      <c r="AW21" s="52"/>
      <c r="AX21" s="52">
        <v>2.5</v>
      </c>
      <c r="AY21" s="52"/>
      <c r="AZ21" s="52"/>
      <c r="BA21" s="52"/>
      <c r="BB21" s="52"/>
      <c r="BC21" s="52"/>
      <c r="BD21" s="52">
        <v>6.9939999999999998</v>
      </c>
      <c r="BE21" s="52"/>
      <c r="BF21" s="52"/>
      <c r="BG21" s="52"/>
      <c r="BH21" s="52"/>
      <c r="BI21" s="52"/>
      <c r="BJ21" s="52"/>
      <c r="BK21" s="52">
        <v>64.97</v>
      </c>
      <c r="BL21" s="52"/>
      <c r="BM21" s="52"/>
      <c r="BN21" s="52"/>
      <c r="BO21" s="52"/>
      <c r="BP21" s="52"/>
      <c r="BQ21" s="52"/>
      <c r="BR21" s="52"/>
      <c r="BS21" s="52"/>
    </row>
    <row r="22" spans="1:71" s="3" customFormat="1" ht="12.75" customHeight="1">
      <c r="A22" s="16"/>
      <c r="B22" s="16"/>
      <c r="C22" s="16"/>
      <c r="D22" s="46" t="s">
        <v>11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8"/>
      <c r="AK22" s="49">
        <v>11.5306</v>
      </c>
      <c r="AL22" s="50"/>
      <c r="AM22" s="50"/>
      <c r="AN22" s="50"/>
      <c r="AO22" s="50"/>
      <c r="AP22" s="50"/>
      <c r="AQ22" s="51"/>
      <c r="AR22" s="43"/>
      <c r="AS22" s="44"/>
      <c r="AT22" s="44"/>
      <c r="AU22" s="44"/>
      <c r="AV22" s="44"/>
      <c r="AW22" s="45"/>
      <c r="AX22" s="43"/>
      <c r="AY22" s="44"/>
      <c r="AZ22" s="44"/>
      <c r="BA22" s="44"/>
      <c r="BB22" s="44"/>
      <c r="BC22" s="45"/>
      <c r="BD22" s="43"/>
      <c r="BE22" s="44"/>
      <c r="BF22" s="44"/>
      <c r="BG22" s="44"/>
      <c r="BH22" s="44"/>
      <c r="BI22" s="44"/>
      <c r="BJ22" s="45"/>
      <c r="BK22" s="43"/>
      <c r="BL22" s="44"/>
      <c r="BM22" s="44"/>
      <c r="BN22" s="44"/>
      <c r="BO22" s="44"/>
      <c r="BP22" s="44"/>
      <c r="BQ22" s="44"/>
      <c r="BR22" s="44"/>
      <c r="BS22" s="45"/>
    </row>
    <row r="23" spans="1:71" s="3" customFormat="1" ht="12" hidden="1">
      <c r="A23" s="16"/>
      <c r="B23" s="16"/>
      <c r="C23" s="16"/>
      <c r="D23" s="17"/>
      <c r="E23" s="17"/>
      <c r="F23" s="17"/>
      <c r="G23" s="17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9"/>
      <c r="AE23" s="19"/>
      <c r="AF23" s="19"/>
      <c r="AG23" s="19"/>
      <c r="AH23" s="19"/>
      <c r="AI23" s="19"/>
      <c r="AJ23" s="19"/>
      <c r="AK23" s="20"/>
      <c r="AL23" s="20"/>
      <c r="AM23" s="20"/>
      <c r="AN23" s="20"/>
      <c r="AO23" s="20"/>
      <c r="AP23" s="20"/>
      <c r="AQ23" s="20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</row>
    <row r="24" spans="1:71" s="3" customFormat="1" ht="19.5" customHeight="1">
      <c r="A24" s="16"/>
      <c r="B24" s="22">
        <v>3</v>
      </c>
      <c r="C24" s="16"/>
      <c r="D24" s="38" t="s">
        <v>29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</row>
    <row r="25" spans="1:71" s="3" customFormat="1" ht="12" customHeight="1">
      <c r="A25" s="16"/>
      <c r="B25" s="16"/>
      <c r="C25" s="16"/>
      <c r="D25" s="40" t="s">
        <v>2</v>
      </c>
      <c r="E25" s="41"/>
      <c r="F25" s="41"/>
      <c r="G25" s="41"/>
      <c r="H25" s="42"/>
      <c r="I25" s="40" t="s">
        <v>3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2"/>
      <c r="AD25" s="40" t="s">
        <v>4</v>
      </c>
      <c r="AE25" s="41"/>
      <c r="AF25" s="41"/>
      <c r="AG25" s="41"/>
      <c r="AH25" s="41"/>
      <c r="AI25" s="41"/>
      <c r="AJ25" s="42"/>
      <c r="AK25" s="40" t="s">
        <v>5</v>
      </c>
      <c r="AL25" s="41"/>
      <c r="AM25" s="41"/>
      <c r="AN25" s="41"/>
      <c r="AO25" s="41"/>
      <c r="AP25" s="41"/>
      <c r="AQ25" s="42"/>
      <c r="AR25" s="35" t="s">
        <v>6</v>
      </c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7"/>
    </row>
    <row r="26" spans="1:71" s="3" customFormat="1" ht="12" customHeight="1">
      <c r="A26" s="16"/>
      <c r="B26" s="16"/>
      <c r="C26" s="16"/>
      <c r="D26" s="23"/>
      <c r="E26" s="24"/>
      <c r="F26" s="24"/>
      <c r="G26" s="24"/>
      <c r="H26" s="25"/>
      <c r="I26" s="26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29"/>
      <c r="AE26" s="30"/>
      <c r="AF26" s="30"/>
      <c r="AG26" s="30"/>
      <c r="AH26" s="30"/>
      <c r="AI26" s="30"/>
      <c r="AJ26" s="31"/>
      <c r="AK26" s="32"/>
      <c r="AL26" s="33"/>
      <c r="AM26" s="33"/>
      <c r="AN26" s="33"/>
      <c r="AO26" s="33"/>
      <c r="AP26" s="33"/>
      <c r="AQ26" s="34"/>
      <c r="AR26" s="35" t="s">
        <v>7</v>
      </c>
      <c r="AS26" s="36"/>
      <c r="AT26" s="36"/>
      <c r="AU26" s="36"/>
      <c r="AV26" s="36"/>
      <c r="AW26" s="37"/>
      <c r="AX26" s="35" t="s">
        <v>8</v>
      </c>
      <c r="AY26" s="36"/>
      <c r="AZ26" s="36"/>
      <c r="BA26" s="36"/>
      <c r="BB26" s="36"/>
      <c r="BC26" s="37"/>
      <c r="BD26" s="35" t="s">
        <v>9</v>
      </c>
      <c r="BE26" s="36"/>
      <c r="BF26" s="36"/>
      <c r="BG26" s="36"/>
      <c r="BH26" s="36"/>
      <c r="BI26" s="36"/>
      <c r="BJ26" s="37"/>
      <c r="BK26" s="35" t="s">
        <v>10</v>
      </c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>
      <c r="A27" s="3" t="s">
        <v>27</v>
      </c>
      <c r="D27" s="53" t="s">
        <v>28</v>
      </c>
      <c r="E27" s="53"/>
      <c r="F27" s="53"/>
      <c r="G27" s="53"/>
      <c r="H27" s="53"/>
      <c r="I27" s="54" t="s">
        <v>27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5">
        <v>0.13</v>
      </c>
      <c r="AE27" s="55"/>
      <c r="AF27" s="55"/>
      <c r="AG27" s="55"/>
      <c r="AH27" s="55"/>
      <c r="AI27" s="55"/>
      <c r="AJ27" s="55"/>
      <c r="AK27" s="56">
        <v>7.0111999999999997</v>
      </c>
      <c r="AL27" s="56"/>
      <c r="AM27" s="56"/>
      <c r="AN27" s="56"/>
      <c r="AO27" s="56"/>
      <c r="AP27" s="56"/>
      <c r="AQ27" s="56"/>
      <c r="AR27" s="52">
        <v>7.5205399999999996</v>
      </c>
      <c r="AS27" s="52"/>
      <c r="AT27" s="52"/>
      <c r="AU27" s="52"/>
      <c r="AV27" s="52"/>
      <c r="AW27" s="52"/>
      <c r="AX27" s="52">
        <v>5.5769599999999997</v>
      </c>
      <c r="AY27" s="52"/>
      <c r="AZ27" s="52"/>
      <c r="BA27" s="52"/>
      <c r="BB27" s="52"/>
      <c r="BC27" s="52"/>
      <c r="BD27" s="52">
        <v>33.965139999999998</v>
      </c>
      <c r="BE27" s="52"/>
      <c r="BF27" s="52"/>
      <c r="BG27" s="52"/>
      <c r="BH27" s="52"/>
      <c r="BI27" s="52"/>
      <c r="BJ27" s="52"/>
      <c r="BK27" s="52">
        <v>215.84</v>
      </c>
      <c r="BL27" s="52"/>
      <c r="BM27" s="52"/>
      <c r="BN27" s="52"/>
      <c r="BO27" s="52"/>
      <c r="BP27" s="52"/>
      <c r="BQ27" s="52"/>
      <c r="BR27" s="52"/>
      <c r="BS27" s="52"/>
    </row>
    <row r="28" spans="1:71" s="3" customFormat="1" ht="12">
      <c r="A28" s="3" t="s">
        <v>30</v>
      </c>
      <c r="D28" s="53" t="s">
        <v>31</v>
      </c>
      <c r="E28" s="53"/>
      <c r="F28" s="53"/>
      <c r="G28" s="53"/>
      <c r="H28" s="53"/>
      <c r="I28" s="54" t="s">
        <v>30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0.05</v>
      </c>
      <c r="AE28" s="55"/>
      <c r="AF28" s="55"/>
      <c r="AG28" s="55"/>
      <c r="AH28" s="55"/>
      <c r="AI28" s="55"/>
      <c r="AJ28" s="55"/>
      <c r="AK28" s="56">
        <v>3.6636000000000002</v>
      </c>
      <c r="AL28" s="56"/>
      <c r="AM28" s="56"/>
      <c r="AN28" s="56"/>
      <c r="AO28" s="56"/>
      <c r="AP28" s="56"/>
      <c r="AQ28" s="56"/>
      <c r="AR28" s="52">
        <v>0.63749999999999996</v>
      </c>
      <c r="AS28" s="52"/>
      <c r="AT28" s="52"/>
      <c r="AU28" s="52"/>
      <c r="AV28" s="52"/>
      <c r="AW28" s="52"/>
      <c r="AX28" s="52">
        <v>1.84</v>
      </c>
      <c r="AY28" s="52"/>
      <c r="AZ28" s="52"/>
      <c r="BA28" s="52"/>
      <c r="BB28" s="52"/>
      <c r="BC28" s="52"/>
      <c r="BD28" s="52">
        <v>4.08</v>
      </c>
      <c r="BE28" s="52"/>
      <c r="BF28" s="52"/>
      <c r="BG28" s="52"/>
      <c r="BH28" s="52"/>
      <c r="BI28" s="52"/>
      <c r="BJ28" s="52"/>
      <c r="BK28" s="52">
        <v>35.880000000000003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43.819499999999998</v>
      </c>
      <c r="AL29" s="56"/>
      <c r="AM29" s="56"/>
      <c r="AN29" s="56"/>
      <c r="AO29" s="56"/>
      <c r="AP29" s="56"/>
      <c r="AQ29" s="56"/>
      <c r="AR29" s="52">
        <v>13.74</v>
      </c>
      <c r="AS29" s="52"/>
      <c r="AT29" s="52"/>
      <c r="AU29" s="52"/>
      <c r="AV29" s="52"/>
      <c r="AW29" s="52"/>
      <c r="AX29" s="52">
        <v>18.02</v>
      </c>
      <c r="AY29" s="52"/>
      <c r="AZ29" s="52"/>
      <c r="BA29" s="52"/>
      <c r="BB29" s="52"/>
      <c r="BC29" s="52"/>
      <c r="BD29" s="52">
        <v>7.49</v>
      </c>
      <c r="BE29" s="52"/>
      <c r="BF29" s="52"/>
      <c r="BG29" s="52"/>
      <c r="BH29" s="52"/>
      <c r="BI29" s="52"/>
      <c r="BJ29" s="52"/>
      <c r="BK29" s="52">
        <v>245.02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14.575699999999999</v>
      </c>
      <c r="AL30" s="56"/>
      <c r="AM30" s="56"/>
      <c r="AN30" s="56"/>
      <c r="AO30" s="56"/>
      <c r="AP30" s="56"/>
      <c r="AQ30" s="56"/>
      <c r="AR30" s="52">
        <v>4.8099999999999996</v>
      </c>
      <c r="AS30" s="52"/>
      <c r="AT30" s="52"/>
      <c r="AU30" s="52"/>
      <c r="AV30" s="52"/>
      <c r="AW30" s="52"/>
      <c r="AX30" s="52">
        <v>1.76</v>
      </c>
      <c r="AY30" s="52"/>
      <c r="AZ30" s="52"/>
      <c r="BA30" s="52"/>
      <c r="BB30" s="52"/>
      <c r="BC30" s="52"/>
      <c r="BD30" s="52">
        <v>10.65</v>
      </c>
      <c r="BE30" s="52"/>
      <c r="BF30" s="52"/>
      <c r="BG30" s="52"/>
      <c r="BH30" s="52"/>
      <c r="BI30" s="52"/>
      <c r="BJ30" s="52"/>
      <c r="BK30" s="52">
        <v>77.959999999999994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2.8616000000000001</v>
      </c>
      <c r="AL31" s="56"/>
      <c r="AM31" s="56"/>
      <c r="AN31" s="56"/>
      <c r="AO31" s="56"/>
      <c r="AP31" s="56"/>
      <c r="AQ31" s="56"/>
      <c r="AR31" s="52">
        <v>0.30599999999999999</v>
      </c>
      <c r="AS31" s="52"/>
      <c r="AT31" s="52"/>
      <c r="AU31" s="52"/>
      <c r="AV31" s="52"/>
      <c r="AW31" s="52"/>
      <c r="AX31" s="52">
        <v>0.126</v>
      </c>
      <c r="AY31" s="52"/>
      <c r="AZ31" s="52"/>
      <c r="BA31" s="52"/>
      <c r="BB31" s="52"/>
      <c r="BC31" s="52"/>
      <c r="BD31" s="52">
        <v>13.329000000000001</v>
      </c>
      <c r="BE31" s="52"/>
      <c r="BF31" s="52"/>
      <c r="BG31" s="52"/>
      <c r="BH31" s="52"/>
      <c r="BI31" s="52"/>
      <c r="BJ31" s="52"/>
      <c r="BK31" s="52">
        <v>61.47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71.931600000000003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>
      <c r="A34" s="16"/>
      <c r="B34" s="22">
        <v>5</v>
      </c>
      <c r="C34" s="16"/>
      <c r="D34" s="38" t="s">
        <v>40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</row>
    <row r="35" spans="1:71" s="3" customFormat="1" ht="12" customHeight="1">
      <c r="A35" s="16"/>
      <c r="B35" s="16"/>
      <c r="C35" s="16"/>
      <c r="D35" s="40" t="s">
        <v>2</v>
      </c>
      <c r="E35" s="41"/>
      <c r="F35" s="41"/>
      <c r="G35" s="41"/>
      <c r="H35" s="42"/>
      <c r="I35" s="40" t="s">
        <v>3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2"/>
      <c r="AD35" s="40" t="s">
        <v>4</v>
      </c>
      <c r="AE35" s="41"/>
      <c r="AF35" s="41"/>
      <c r="AG35" s="41"/>
      <c r="AH35" s="41"/>
      <c r="AI35" s="41"/>
      <c r="AJ35" s="42"/>
      <c r="AK35" s="40" t="s">
        <v>5</v>
      </c>
      <c r="AL35" s="41"/>
      <c r="AM35" s="41"/>
      <c r="AN35" s="41"/>
      <c r="AO35" s="41"/>
      <c r="AP35" s="41"/>
      <c r="AQ35" s="42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20.081199999999999</v>
      </c>
      <c r="AL37" s="56"/>
      <c r="AM37" s="56"/>
      <c r="AN37" s="56"/>
      <c r="AO37" s="56"/>
      <c r="AP37" s="56"/>
      <c r="AQ37" s="56"/>
      <c r="AR37" s="52">
        <v>11.3317</v>
      </c>
      <c r="AS37" s="52"/>
      <c r="AT37" s="52"/>
      <c r="AU37" s="52"/>
      <c r="AV37" s="52"/>
      <c r="AW37" s="52"/>
      <c r="AX37" s="52">
        <v>9.3553999999999995</v>
      </c>
      <c r="AY37" s="52"/>
      <c r="AZ37" s="52"/>
      <c r="BA37" s="52"/>
      <c r="BB37" s="52"/>
      <c r="BC37" s="52"/>
      <c r="BD37" s="52">
        <v>38.268900000000002</v>
      </c>
      <c r="BE37" s="52"/>
      <c r="BF37" s="52"/>
      <c r="BG37" s="52"/>
      <c r="BH37" s="52"/>
      <c r="BI37" s="52"/>
      <c r="BJ37" s="52"/>
      <c r="BK37" s="52">
        <v>284.57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18.999300000000002</v>
      </c>
      <c r="AL38" s="56"/>
      <c r="AM38" s="56"/>
      <c r="AN38" s="56"/>
      <c r="AO38" s="56"/>
      <c r="AP38" s="56"/>
      <c r="AQ38" s="56"/>
      <c r="AR38" s="52">
        <v>0.9</v>
      </c>
      <c r="AS38" s="52"/>
      <c r="AT38" s="52"/>
      <c r="AU38" s="52"/>
      <c r="AV38" s="52"/>
      <c r="AW38" s="52"/>
      <c r="AX38" s="52">
        <v>0.2</v>
      </c>
      <c r="AY38" s="52"/>
      <c r="AZ38" s="52"/>
      <c r="BA38" s="52"/>
      <c r="BB38" s="52"/>
      <c r="BC38" s="52"/>
      <c r="BD38" s="52">
        <v>8.1</v>
      </c>
      <c r="BE38" s="52"/>
      <c r="BF38" s="52"/>
      <c r="BG38" s="52"/>
      <c r="BH38" s="52"/>
      <c r="BI38" s="52"/>
      <c r="BJ38" s="52"/>
      <c r="BK38" s="52">
        <v>43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1.085</v>
      </c>
      <c r="AL39" s="56"/>
      <c r="AM39" s="56"/>
      <c r="AN39" s="56"/>
      <c r="AO39" s="56"/>
      <c r="AP39" s="56"/>
      <c r="AQ39" s="56"/>
      <c r="AR39" s="52">
        <v>0.2</v>
      </c>
      <c r="AS39" s="52"/>
      <c r="AT39" s="52"/>
      <c r="AU39" s="52"/>
      <c r="AV39" s="52"/>
      <c r="AW39" s="52"/>
      <c r="AX39" s="52">
        <v>5.0999999999999997E-2</v>
      </c>
      <c r="AY39" s="52"/>
      <c r="AZ39" s="52"/>
      <c r="BA39" s="52"/>
      <c r="BB39" s="52"/>
      <c r="BC39" s="52"/>
      <c r="BD39" s="52">
        <v>10.02</v>
      </c>
      <c r="BE39" s="52"/>
      <c r="BF39" s="52"/>
      <c r="BG39" s="52"/>
      <c r="BH39" s="52"/>
      <c r="BI39" s="52"/>
      <c r="BJ39" s="52"/>
      <c r="BK39" s="52">
        <v>41.3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40.165500000000002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>
      <c r="A42" s="16"/>
      <c r="B42" s="22">
        <v>9</v>
      </c>
      <c r="C42" s="16"/>
      <c r="D42" s="38" t="s">
        <v>47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11.4602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11.4602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161.6266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21:H21"/>
    <mergeCell ref="I21:AC21"/>
    <mergeCell ref="AD21:AJ21"/>
    <mergeCell ref="AK21:AQ21"/>
    <mergeCell ref="AR21:AW21"/>
    <mergeCell ref="AX21:BC21"/>
    <mergeCell ref="BD21:BJ21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7:H27"/>
    <mergeCell ref="I27:AC27"/>
    <mergeCell ref="AD27:AJ27"/>
    <mergeCell ref="AK27:AQ27"/>
    <mergeCell ref="AR27:AW27"/>
    <mergeCell ref="AX27:BC27"/>
    <mergeCell ref="BD27:BJ27"/>
    <mergeCell ref="BK27:BS27"/>
    <mergeCell ref="AR26:AW26"/>
    <mergeCell ref="AX26:BC26"/>
    <mergeCell ref="BD26:BJ26"/>
    <mergeCell ref="BK26:BS26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AR44:AW44"/>
    <mergeCell ref="AX44:BC44"/>
    <mergeCell ref="BD44:BJ44"/>
    <mergeCell ref="BK44:BS44"/>
    <mergeCell ref="D39:H39"/>
    <mergeCell ref="I39:AC39"/>
    <mergeCell ref="AD39:AJ39"/>
    <mergeCell ref="AK39:AQ39"/>
    <mergeCell ref="AR39:AW39"/>
    <mergeCell ref="BK16:BS16"/>
    <mergeCell ref="D22:AJ22"/>
    <mergeCell ref="AK22:AQ22"/>
    <mergeCell ref="AR22:AW22"/>
    <mergeCell ref="AX22:BC22"/>
    <mergeCell ref="BD22:BJ22"/>
    <mergeCell ref="BK22:BS22"/>
    <mergeCell ref="D18:BS18"/>
    <mergeCell ref="D19:H19"/>
    <mergeCell ref="I19:AC19"/>
    <mergeCell ref="AD19:AJ19"/>
    <mergeCell ref="AK19:AQ19"/>
    <mergeCell ref="AR19:BS19"/>
    <mergeCell ref="AR20:AW20"/>
    <mergeCell ref="AX20:BC20"/>
    <mergeCell ref="BD20:BJ20"/>
    <mergeCell ref="D16:AJ16"/>
    <mergeCell ref="AK16:AQ16"/>
    <mergeCell ref="AR16:AW16"/>
    <mergeCell ref="AX16:BC16"/>
    <mergeCell ref="BD16:BJ16"/>
    <mergeCell ref="BK21:BS21"/>
    <mergeCell ref="AD35:AJ35"/>
    <mergeCell ref="AK35:AQ35"/>
    <mergeCell ref="AR35:BS35"/>
    <mergeCell ref="AR36:AW36"/>
    <mergeCell ref="AX36:BC36"/>
    <mergeCell ref="BD36:BJ36"/>
    <mergeCell ref="D32:AJ32"/>
    <mergeCell ref="AK32:AQ32"/>
    <mergeCell ref="AR32:AW32"/>
    <mergeCell ref="AX32:BC32"/>
    <mergeCell ref="BD32:BJ32"/>
    <mergeCell ref="BK36:BS36"/>
    <mergeCell ref="D42:BS42"/>
    <mergeCell ref="D43:H43"/>
    <mergeCell ref="I43:AC43"/>
    <mergeCell ref="AD43:AJ43"/>
    <mergeCell ref="AK43:AQ43"/>
    <mergeCell ref="AR43:BS43"/>
    <mergeCell ref="BK20:BS20"/>
    <mergeCell ref="D24:BS24"/>
    <mergeCell ref="D25:H25"/>
    <mergeCell ref="I25:AC25"/>
    <mergeCell ref="AD25:AJ25"/>
    <mergeCell ref="AK25:AQ25"/>
    <mergeCell ref="AR25:BS25"/>
    <mergeCell ref="BK32:BS32"/>
    <mergeCell ref="D40:AJ40"/>
    <mergeCell ref="AK40:AQ40"/>
    <mergeCell ref="AR40:AW40"/>
    <mergeCell ref="AX40:BC40"/>
    <mergeCell ref="BD40:BJ40"/>
    <mergeCell ref="BK40:BS40"/>
    <mergeCell ref="D34:BS34"/>
    <mergeCell ref="D35:H35"/>
    <mergeCell ref="I35:AC3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2025-05-20T06:09:02Z</dcterms:modified>
</cp:coreProperties>
</file>