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питания'!$D$1:$BS$84</definedName>
  </definedNames>
  <calcPr calcId="125725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<sst xmlns="http://schemas.openxmlformats.org/spreadsheetml/2006/main" count="100" uniqueCount="48">
  <si>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</si>
  <si>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</si>
  <si>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</si>
  <si>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</si>
  <si>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</si>
  <si>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</si>
  <si>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</si>
  <si>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</si>
  <si>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</si>
  <si>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</si>
  <si>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</si>
  <si>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</si>
  <si>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</si>
  <si>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</si>
  <si>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</si>
  <si>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</si>
  <si>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 xml:space="preserve">МАДОУ д/с "Чайка" </t>
  </si>
  <si>
    <t>Бутыгина О.С.</t>
  </si>
  <si>
    <t>Запеканка из творога</t>
  </si>
  <si>
    <t>279 (120)</t>
  </si>
  <si>
    <t>ЗАВТРАК</t>
  </si>
  <si>
    <t>Д/с Чайка</t>
  </si>
  <si>
    <t>Соус молочный сладкий</t>
  </si>
  <si>
    <t>406(050)</t>
  </si>
  <si>
    <t>Какао с молоком</t>
  </si>
  <si>
    <t>462/2(180)</t>
  </si>
  <si>
    <t>Кефир</t>
  </si>
  <si>
    <t>К(100)</t>
  </si>
  <si>
    <t>ЗАВТРАК 2</t>
  </si>
  <si>
    <t>Капуста тушеная</t>
  </si>
  <si>
    <t>ТТК 64 (130)</t>
  </si>
  <si>
    <t>ОБЕД</t>
  </si>
  <si>
    <t>Тефтели из говядины (паровой)</t>
  </si>
  <si>
    <t>348 (070)</t>
  </si>
  <si>
    <t>Уха рыбацкая с морковью</t>
  </si>
  <si>
    <t>ТТК21(180)с /морк</t>
  </si>
  <si>
    <t xml:space="preserve">Компот из смеси сухофруктов </t>
  </si>
  <si>
    <t>ТТК 20/495(180)</t>
  </si>
  <si>
    <t xml:space="preserve">Каша дружба </t>
  </si>
  <si>
    <t>ТТК48(180)</t>
  </si>
  <si>
    <t>УПЛОТН.ПОЛДНИК</t>
  </si>
  <si>
    <t>чай с сахаром</t>
  </si>
  <si>
    <t>457(200)</t>
  </si>
  <si>
    <t>Булочка ванильная</t>
  </si>
  <si>
    <t>541(60)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</si>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</sst>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4"/>
  <sheetViews>
    <sheetView showGridLines="0" tabSelected="1" topLeftCell="D1" zoomScaleNormal="100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6.75" customHeight="1">
      <c r="A2" s="1" t="s">
        <v>16</v>
      </c>
      <c r="B2" s="10" t="str">
        <f>CONCATENATE("Директор ",A2)</f>
        <v xml:space="preserve">Директор МАДОУ д/с "Чайка" </v>
      </c>
      <c r="AV2" s="59" t="str">
        <f>CONCATENATE("Заведующий ",A2)</f>
        <v xml:space="preserve">Заведующий МАДОУ д/с "Чайка" 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45755</v>
      </c>
      <c r="D7" s="57" t="str">
        <f>CONCATENATE("на ",TEXT(A7,"ДД.ММ.ГГГГ")," г.")</f>
        <v>на 08.04.2025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 xml:space="preserve">по столовой МАДОУ д/с "Чайка" 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17</v>
      </c>
      <c r="C10" s="1" t="s">
        <v>21</v>
      </c>
      <c r="D10" s="62" t="str">
        <f>C10</f>
        <v>Д/с Чайка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0.12</v>
      </c>
      <c r="AE14" s="55"/>
      <c r="AF14" s="55"/>
      <c r="AG14" s="55"/>
      <c r="AH14" s="55"/>
      <c r="AI14" s="55"/>
      <c r="AJ14" s="55"/>
      <c r="AK14" s="56">
        <v>45.538200000000003</v>
      </c>
      <c r="AL14" s="56"/>
      <c r="AM14" s="56"/>
      <c r="AN14" s="56"/>
      <c r="AO14" s="56"/>
      <c r="AP14" s="56"/>
      <c r="AQ14" s="56"/>
      <c r="AR14" s="52">
        <v>22.647010000000002</v>
      </c>
      <c r="AS14" s="52"/>
      <c r="AT14" s="52"/>
      <c r="AU14" s="52"/>
      <c r="AV14" s="52"/>
      <c r="AW14" s="52"/>
      <c r="AX14" s="52">
        <v>16.63861</v>
      </c>
      <c r="AY14" s="52"/>
      <c r="AZ14" s="52"/>
      <c r="BA14" s="52"/>
      <c r="BB14" s="52"/>
      <c r="BC14" s="52"/>
      <c r="BD14" s="52">
        <v>19.181470000000001</v>
      </c>
      <c r="BE14" s="52"/>
      <c r="BF14" s="52"/>
      <c r="BG14" s="52"/>
      <c r="BH14" s="52"/>
      <c r="BI14" s="52"/>
      <c r="BJ14" s="52"/>
      <c r="BK14" s="52">
        <v>320.73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0.05</v>
      </c>
      <c r="AE15" s="55"/>
      <c r="AF15" s="55"/>
      <c r="AG15" s="55"/>
      <c r="AH15" s="55"/>
      <c r="AI15" s="55"/>
      <c r="AJ15" s="55"/>
      <c r="AK15" s="56">
        <v>5.6</v>
      </c>
      <c r="AL15" s="56"/>
      <c r="AM15" s="56"/>
      <c r="AN15" s="56"/>
      <c r="AO15" s="56"/>
      <c r="AP15" s="56"/>
      <c r="AQ15" s="56"/>
      <c r="AR15" s="52">
        <v>1.31</v>
      </c>
      <c r="AS15" s="52"/>
      <c r="AT15" s="52"/>
      <c r="AU15" s="52"/>
      <c r="AV15" s="52"/>
      <c r="AW15" s="52"/>
      <c r="AX15" s="52">
        <v>2.67</v>
      </c>
      <c r="AY15" s="52"/>
      <c r="AZ15" s="52"/>
      <c r="BA15" s="52"/>
      <c r="BB15" s="52"/>
      <c r="BC15" s="52"/>
      <c r="BD15" s="52">
        <v>8.16</v>
      </c>
      <c r="BE15" s="52"/>
      <c r="BF15" s="52"/>
      <c r="BG15" s="52"/>
      <c r="BH15" s="52"/>
      <c r="BI15" s="52"/>
      <c r="BJ15" s="52"/>
      <c r="BK15" s="52">
        <v>62.35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0.18</v>
      </c>
      <c r="AE16" s="55"/>
      <c r="AF16" s="55"/>
      <c r="AG16" s="55"/>
      <c r="AH16" s="55"/>
      <c r="AI16" s="55"/>
      <c r="AJ16" s="55"/>
      <c r="AK16" s="56">
        <v>9.8062000000000005</v>
      </c>
      <c r="AL16" s="56"/>
      <c r="AM16" s="56"/>
      <c r="AN16" s="56"/>
      <c r="AO16" s="56"/>
      <c r="AP16" s="56"/>
      <c r="AQ16" s="56"/>
      <c r="AR16" s="52">
        <v>3.1348799999999999</v>
      </c>
      <c r="AS16" s="52"/>
      <c r="AT16" s="52"/>
      <c r="AU16" s="52"/>
      <c r="AV16" s="52"/>
      <c r="AW16" s="52"/>
      <c r="AX16" s="52">
        <v>3.2040000000000002</v>
      </c>
      <c r="AY16" s="52"/>
      <c r="AZ16" s="52"/>
      <c r="BA16" s="52"/>
      <c r="BB16" s="52"/>
      <c r="BC16" s="52"/>
      <c r="BD16" s="52">
        <v>13.432320000000001</v>
      </c>
      <c r="BE16" s="52"/>
      <c r="BF16" s="52"/>
      <c r="BG16" s="52"/>
      <c r="BH16" s="52"/>
      <c r="BI16" s="52"/>
      <c r="BJ16" s="52"/>
      <c r="BK16" s="52">
        <v>96.15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60.944400000000002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</v>
      </c>
      <c r="AE22" s="55"/>
      <c r="AF22" s="55"/>
      <c r="AG22" s="55"/>
      <c r="AH22" s="55"/>
      <c r="AI22" s="55"/>
      <c r="AJ22" s="55"/>
      <c r="AK22" s="56">
        <v>11.530900000000001</v>
      </c>
      <c r="AL22" s="56"/>
      <c r="AM22" s="56"/>
      <c r="AN22" s="56"/>
      <c r="AO22" s="56"/>
      <c r="AP22" s="56"/>
      <c r="AQ22" s="56"/>
      <c r="AR22" s="52">
        <v>2.9</v>
      </c>
      <c r="AS22" s="52"/>
      <c r="AT22" s="52"/>
      <c r="AU22" s="52"/>
      <c r="AV22" s="52"/>
      <c r="AW22" s="52"/>
      <c r="AX22" s="52">
        <v>2.5</v>
      </c>
      <c r="AY22" s="52"/>
      <c r="AZ22" s="52"/>
      <c r="BA22" s="52"/>
      <c r="BB22" s="52"/>
      <c r="BC22" s="52"/>
      <c r="BD22" s="52">
        <v>6.9939999999999998</v>
      </c>
      <c r="BE22" s="52"/>
      <c r="BF22" s="52"/>
      <c r="BG22" s="52"/>
      <c r="BH22" s="52"/>
      <c r="BI22" s="52"/>
      <c r="BJ22" s="52"/>
      <c r="BK22" s="52">
        <v>64.97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11.530900000000001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0.13</v>
      </c>
      <c r="AE28" s="55"/>
      <c r="AF28" s="55"/>
      <c r="AG28" s="55"/>
      <c r="AH28" s="55"/>
      <c r="AI28" s="55"/>
      <c r="AJ28" s="55"/>
      <c r="AK28" s="56">
        <v>18.9255</v>
      </c>
      <c r="AL28" s="56"/>
      <c r="AM28" s="56"/>
      <c r="AN28" s="56"/>
      <c r="AO28" s="56"/>
      <c r="AP28" s="56"/>
      <c r="AQ28" s="56"/>
      <c r="AR28" s="52">
        <v>3.1642700000000001</v>
      </c>
      <c r="AS28" s="52"/>
      <c r="AT28" s="52"/>
      <c r="AU28" s="52"/>
      <c r="AV28" s="52"/>
      <c r="AW28" s="52"/>
      <c r="AX28" s="52">
        <v>2.8764400000000001</v>
      </c>
      <c r="AY28" s="52"/>
      <c r="AZ28" s="52"/>
      <c r="BA28" s="52"/>
      <c r="BB28" s="52"/>
      <c r="BC28" s="52"/>
      <c r="BD28" s="52">
        <v>12.42384</v>
      </c>
      <c r="BE28" s="52"/>
      <c r="BF28" s="52"/>
      <c r="BG28" s="52"/>
      <c r="BH28" s="52"/>
      <c r="BI28" s="52"/>
      <c r="BJ28" s="52"/>
      <c r="BK28" s="52">
        <v>90.27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7.0000000000000007E-2</v>
      </c>
      <c r="AE29" s="55"/>
      <c r="AF29" s="55"/>
      <c r="AG29" s="55"/>
      <c r="AH29" s="55"/>
      <c r="AI29" s="55"/>
      <c r="AJ29" s="55"/>
      <c r="AK29" s="56">
        <v>46.592199999999998</v>
      </c>
      <c r="AL29" s="56"/>
      <c r="AM29" s="56"/>
      <c r="AN29" s="56"/>
      <c r="AO29" s="56"/>
      <c r="AP29" s="56"/>
      <c r="AQ29" s="56"/>
      <c r="AR29" s="52">
        <v>10.659599999999999</v>
      </c>
      <c r="AS29" s="52"/>
      <c r="AT29" s="52"/>
      <c r="AU29" s="52"/>
      <c r="AV29" s="52"/>
      <c r="AW29" s="52"/>
      <c r="AX29" s="52">
        <v>8.5687999999999995</v>
      </c>
      <c r="AY29" s="52"/>
      <c r="AZ29" s="52"/>
      <c r="BA29" s="52"/>
      <c r="BB29" s="52"/>
      <c r="BC29" s="52"/>
      <c r="BD29" s="52">
        <v>5.1167999999999996</v>
      </c>
      <c r="BE29" s="52"/>
      <c r="BF29" s="52"/>
      <c r="BG29" s="52"/>
      <c r="BH29" s="52"/>
      <c r="BI29" s="52"/>
      <c r="BJ29" s="52"/>
      <c r="BK29" s="52">
        <v>140.13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17.303799999999999</v>
      </c>
      <c r="AL30" s="56"/>
      <c r="AM30" s="56"/>
      <c r="AN30" s="56"/>
      <c r="AO30" s="56"/>
      <c r="AP30" s="56"/>
      <c r="AQ30" s="56"/>
      <c r="AR30" s="52">
        <v>4.8099999999999996</v>
      </c>
      <c r="AS30" s="52"/>
      <c r="AT30" s="52"/>
      <c r="AU30" s="52"/>
      <c r="AV30" s="52"/>
      <c r="AW30" s="52"/>
      <c r="AX30" s="52">
        <v>1.76</v>
      </c>
      <c r="AY30" s="52"/>
      <c r="AZ30" s="52"/>
      <c r="BA30" s="52"/>
      <c r="BB30" s="52"/>
      <c r="BC30" s="52"/>
      <c r="BD30" s="52">
        <v>10.65</v>
      </c>
      <c r="BE30" s="52"/>
      <c r="BF30" s="52"/>
      <c r="BG30" s="52"/>
      <c r="BH30" s="52"/>
      <c r="BI30" s="52"/>
      <c r="BJ30" s="52"/>
      <c r="BK30" s="52">
        <v>77.959999999999994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1.5033000000000001</v>
      </c>
      <c r="AL31" s="56"/>
      <c r="AM31" s="56"/>
      <c r="AN31" s="56"/>
      <c r="AO31" s="56"/>
      <c r="AP31" s="56"/>
      <c r="AQ31" s="56"/>
      <c r="AR31" s="52">
        <v>2.7E-2</v>
      </c>
      <c r="AS31" s="52"/>
      <c r="AT31" s="52"/>
      <c r="AU31" s="52"/>
      <c r="AV31" s="52"/>
      <c r="AW31" s="52"/>
      <c r="AX31" s="52">
        <v>0</v>
      </c>
      <c r="AY31" s="52"/>
      <c r="AZ31" s="52"/>
      <c r="BA31" s="52"/>
      <c r="BB31" s="52"/>
      <c r="BC31" s="52"/>
      <c r="BD31" s="52">
        <v>10.287000000000001</v>
      </c>
      <c r="BE31" s="52"/>
      <c r="BF31" s="52"/>
      <c r="BG31" s="52"/>
      <c r="BH31" s="52"/>
      <c r="BI31" s="52"/>
      <c r="BJ31" s="52"/>
      <c r="BK31" s="52">
        <v>40.909999999999997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84.324799999999996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>
      <c r="A34" s="16"/>
      <c r="B34" s="22">
        <v>5</v>
      </c>
      <c r="C34" s="16"/>
      <c r="D34" s="41" t="s">
        <v>40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</row>
    <row r="35" spans="1:71" s="3" customFormat="1" ht="12" customHeight="1">
      <c r="A35" s="16"/>
      <c r="B35" s="16"/>
      <c r="C35" s="16"/>
      <c r="D35" s="38" t="s">
        <v>2</v>
      </c>
      <c r="E35" s="39"/>
      <c r="F35" s="39"/>
      <c r="G35" s="39"/>
      <c r="H35" s="40"/>
      <c r="I35" s="38" t="s">
        <v>3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/>
      <c r="AD35" s="38" t="s">
        <v>4</v>
      </c>
      <c r="AE35" s="39"/>
      <c r="AF35" s="39"/>
      <c r="AG35" s="39"/>
      <c r="AH35" s="39"/>
      <c r="AI35" s="39"/>
      <c r="AJ35" s="40"/>
      <c r="AK35" s="38" t="s">
        <v>5</v>
      </c>
      <c r="AL35" s="39"/>
      <c r="AM35" s="39"/>
      <c r="AN35" s="39"/>
      <c r="AO35" s="39"/>
      <c r="AP35" s="39"/>
      <c r="AQ35" s="40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0.18</v>
      </c>
      <c r="AE37" s="55"/>
      <c r="AF37" s="55"/>
      <c r="AG37" s="55"/>
      <c r="AH37" s="55"/>
      <c r="AI37" s="55"/>
      <c r="AJ37" s="55"/>
      <c r="AK37" s="56">
        <v>13.8796</v>
      </c>
      <c r="AL37" s="56"/>
      <c r="AM37" s="56"/>
      <c r="AN37" s="56"/>
      <c r="AO37" s="56"/>
      <c r="AP37" s="56"/>
      <c r="AQ37" s="56"/>
      <c r="AR37" s="52">
        <v>4.66</v>
      </c>
      <c r="AS37" s="52"/>
      <c r="AT37" s="52"/>
      <c r="AU37" s="52"/>
      <c r="AV37" s="52"/>
      <c r="AW37" s="52"/>
      <c r="AX37" s="52">
        <v>6.5</v>
      </c>
      <c r="AY37" s="52"/>
      <c r="AZ37" s="52"/>
      <c r="BA37" s="52"/>
      <c r="BB37" s="52"/>
      <c r="BC37" s="52"/>
      <c r="BD37" s="52">
        <v>25.81</v>
      </c>
      <c r="BE37" s="52"/>
      <c r="BF37" s="52"/>
      <c r="BG37" s="52"/>
      <c r="BH37" s="52"/>
      <c r="BI37" s="52"/>
      <c r="BJ37" s="52"/>
      <c r="BK37" s="52">
        <v>181.15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0.2</v>
      </c>
      <c r="AE38" s="55"/>
      <c r="AF38" s="55"/>
      <c r="AG38" s="55"/>
      <c r="AH38" s="55"/>
      <c r="AI38" s="55"/>
      <c r="AJ38" s="55"/>
      <c r="AK38" s="56">
        <v>1.0851</v>
      </c>
      <c r="AL38" s="56"/>
      <c r="AM38" s="56"/>
      <c r="AN38" s="56"/>
      <c r="AO38" s="56"/>
      <c r="AP38" s="56"/>
      <c r="AQ38" s="56"/>
      <c r="AR38" s="52">
        <v>0.2</v>
      </c>
      <c r="AS38" s="52"/>
      <c r="AT38" s="52"/>
      <c r="AU38" s="52"/>
      <c r="AV38" s="52"/>
      <c r="AW38" s="52"/>
      <c r="AX38" s="52">
        <v>5.0999999999999997E-2</v>
      </c>
      <c r="AY38" s="52"/>
      <c r="AZ38" s="52"/>
      <c r="BA38" s="52"/>
      <c r="BB38" s="52"/>
      <c r="BC38" s="52"/>
      <c r="BD38" s="52">
        <v>10.02</v>
      </c>
      <c r="BE38" s="52"/>
      <c r="BF38" s="52"/>
      <c r="BG38" s="52"/>
      <c r="BH38" s="52"/>
      <c r="BI38" s="52"/>
      <c r="BJ38" s="52"/>
      <c r="BK38" s="52">
        <v>41.3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0.06</v>
      </c>
      <c r="AE39" s="55"/>
      <c r="AF39" s="55"/>
      <c r="AG39" s="55"/>
      <c r="AH39" s="55"/>
      <c r="AI39" s="55"/>
      <c r="AJ39" s="55"/>
      <c r="AK39" s="56">
        <v>6.6043000000000003</v>
      </c>
      <c r="AL39" s="56"/>
      <c r="AM39" s="56"/>
      <c r="AN39" s="56"/>
      <c r="AO39" s="56"/>
      <c r="AP39" s="56"/>
      <c r="AQ39" s="56"/>
      <c r="AR39" s="52">
        <v>4.8506299999999998</v>
      </c>
      <c r="AS39" s="52"/>
      <c r="AT39" s="52"/>
      <c r="AU39" s="52"/>
      <c r="AV39" s="52"/>
      <c r="AW39" s="52"/>
      <c r="AX39" s="52">
        <v>5.1807699999999999</v>
      </c>
      <c r="AY39" s="52"/>
      <c r="AZ39" s="52"/>
      <c r="BA39" s="52"/>
      <c r="BB39" s="52"/>
      <c r="BC39" s="52"/>
      <c r="BD39" s="52">
        <v>34.57161</v>
      </c>
      <c r="BE39" s="52"/>
      <c r="BF39" s="52"/>
      <c r="BG39" s="52"/>
      <c r="BH39" s="52"/>
      <c r="BI39" s="52"/>
      <c r="BJ39" s="52"/>
      <c r="BK39" s="52">
        <v>207.12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>
      <c r="A40" s="16"/>
      <c r="B40" s="16"/>
      <c r="C40" s="16"/>
      <c r="D40" s="46" t="s">
        <v>11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>
        <v>21.568999999999999</v>
      </c>
      <c r="AL40" s="50"/>
      <c r="AM40" s="50"/>
      <c r="AN40" s="50"/>
      <c r="AO40" s="50"/>
      <c r="AP40" s="50"/>
      <c r="AQ40" s="51"/>
      <c r="AR40" s="43"/>
      <c r="AS40" s="44"/>
      <c r="AT40" s="44"/>
      <c r="AU40" s="44"/>
      <c r="AV40" s="44"/>
      <c r="AW40" s="45"/>
      <c r="AX40" s="43"/>
      <c r="AY40" s="44"/>
      <c r="AZ40" s="44"/>
      <c r="BA40" s="44"/>
      <c r="BB40" s="44"/>
      <c r="BC40" s="45"/>
      <c r="BD40" s="43"/>
      <c r="BE40" s="44"/>
      <c r="BF40" s="44"/>
      <c r="BG40" s="44"/>
      <c r="BH40" s="44"/>
      <c r="BI40" s="44"/>
      <c r="BJ40" s="45"/>
      <c r="BK40" s="43"/>
      <c r="BL40" s="44"/>
      <c r="BM40" s="44"/>
      <c r="BN40" s="44"/>
      <c r="BO40" s="44"/>
      <c r="BP40" s="44"/>
      <c r="BQ40" s="44"/>
      <c r="BR40" s="44"/>
      <c r="BS40" s="45"/>
    </row>
    <row r="41" spans="1:71" s="3" customFormat="1" ht="12" hidden="1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>
      <c r="A42" s="16"/>
      <c r="B42" s="22">
        <v>9</v>
      </c>
      <c r="C42" s="16"/>
      <c r="D42" s="41" t="s">
        <v>47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</row>
    <row r="43" spans="1:71" s="3" customFormat="1" ht="12" customHeight="1">
      <c r="A43" s="16"/>
      <c r="B43" s="16"/>
      <c r="C43" s="16"/>
      <c r="D43" s="38" t="s">
        <v>2</v>
      </c>
      <c r="E43" s="39"/>
      <c r="F43" s="39"/>
      <c r="G43" s="39"/>
      <c r="H43" s="40"/>
      <c r="I43" s="38" t="s">
        <v>3</v>
      </c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0"/>
      <c r="AD43" s="38" t="s">
        <v>4</v>
      </c>
      <c r="AE43" s="39"/>
      <c r="AF43" s="39"/>
      <c r="AG43" s="39"/>
      <c r="AH43" s="39"/>
      <c r="AI43" s="39"/>
      <c r="AJ43" s="40"/>
      <c r="AK43" s="38" t="s">
        <v>5</v>
      </c>
      <c r="AL43" s="39"/>
      <c r="AM43" s="39"/>
      <c r="AN43" s="39"/>
      <c r="AO43" s="39"/>
      <c r="AP43" s="39"/>
      <c r="AQ43" s="40"/>
      <c r="AR43" s="35" t="s">
        <v>6</v>
      </c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12" customHeight="1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35" t="s">
        <v>7</v>
      </c>
      <c r="AS44" s="36"/>
      <c r="AT44" s="36"/>
      <c r="AU44" s="36"/>
      <c r="AV44" s="36"/>
      <c r="AW44" s="37"/>
      <c r="AX44" s="35" t="s">
        <v>8</v>
      </c>
      <c r="AY44" s="36"/>
      <c r="AZ44" s="36"/>
      <c r="BA44" s="36"/>
      <c r="BB44" s="36"/>
      <c r="BC44" s="37"/>
      <c r="BD44" s="35" t="s">
        <v>9</v>
      </c>
      <c r="BE44" s="36"/>
      <c r="BF44" s="36"/>
      <c r="BG44" s="36"/>
      <c r="BH44" s="36"/>
      <c r="BI44" s="36"/>
      <c r="BJ44" s="37"/>
      <c r="BK44" s="35" t="s">
        <v>10</v>
      </c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24">
      <c r="A45" s="3" t="s">
        <v>45</v>
      </c>
      <c r="D45" s="53" t="s">
        <v>46</v>
      </c>
      <c r="E45" s="53"/>
      <c r="F45" s="53"/>
      <c r="G45" s="53"/>
      <c r="H45" s="53"/>
      <c r="I45" s="54" t="s">
        <v>45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>
        <v>0.1</v>
      </c>
      <c r="AE45" s="55"/>
      <c r="AF45" s="55"/>
      <c r="AG45" s="55"/>
      <c r="AH45" s="55"/>
      <c r="AI45" s="55"/>
      <c r="AJ45" s="55"/>
      <c r="AK45" s="56">
        <v>11.460699999999999</v>
      </c>
      <c r="AL45" s="56"/>
      <c r="AM45" s="56"/>
      <c r="AN45" s="56"/>
      <c r="AO45" s="56"/>
      <c r="AP45" s="56"/>
      <c r="AQ45" s="56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2.75">
      <c r="D46" s="71" t="s">
        <v>11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2">
        <v>11.460699999999999</v>
      </c>
      <c r="AL46" s="72"/>
      <c r="AM46" s="72"/>
      <c r="AN46" s="72"/>
      <c r="AO46" s="72"/>
      <c r="AP46" s="72"/>
      <c r="AQ46" s="72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</row>
    <row r="47" spans="1:71" s="11" customFormat="1" ht="4.5" hidden="1" customHeight="1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2.75">
      <c r="D48" s="71" t="s">
        <v>12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189.82980000000001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50" spans="4:71">
      <c r="D50" s="73" t="s">
        <v>13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4:71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>
      <c r="D52" s="73" t="s">
        <v>14</v>
      </c>
      <c r="E52" s="73"/>
      <c r="F52" s="73"/>
      <c r="G52" s="73"/>
      <c r="H52" s="73"/>
      <c r="I52" s="73"/>
      <c r="J52" s="73"/>
      <c r="K52" s="73"/>
      <c r="L52" s="73"/>
      <c r="M52" s="73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73" t="s">
        <v>15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</sheetData>
  <mergeCells count="198"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BK48:BS48"/>
    <mergeCell ref="BD14:BJ14"/>
    <mergeCell ref="BK14:BS14"/>
    <mergeCell ref="D46:AJ46"/>
    <mergeCell ref="AK46:AQ46"/>
    <mergeCell ref="AR46:AW46"/>
    <mergeCell ref="AX46:BC46"/>
    <mergeCell ref="BD46:BJ46"/>
    <mergeCell ref="BK46:BS46"/>
    <mergeCell ref="D16:H16"/>
    <mergeCell ref="I16:AC16"/>
    <mergeCell ref="AD16:AJ16"/>
    <mergeCell ref="AK16:AQ16"/>
    <mergeCell ref="AR16:AW16"/>
    <mergeCell ref="AX16:BC16"/>
    <mergeCell ref="BD16:BJ16"/>
    <mergeCell ref="D48:AJ48"/>
    <mergeCell ref="AK48:AQ48"/>
    <mergeCell ref="AR48:AW48"/>
    <mergeCell ref="AX48:BC48"/>
    <mergeCell ref="BD48:BJ48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D17:AJ17"/>
    <mergeCell ref="AK17:AQ17"/>
    <mergeCell ref="AR17:AW17"/>
    <mergeCell ref="AX17:BC17"/>
    <mergeCell ref="BD17:BJ17"/>
    <mergeCell ref="BK17:BS17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D45:H45"/>
    <mergeCell ref="I45:AC45"/>
    <mergeCell ref="AD45:AJ45"/>
    <mergeCell ref="AK45:AQ45"/>
    <mergeCell ref="AR45:AW45"/>
    <mergeCell ref="AX45:BC45"/>
    <mergeCell ref="BD45:BJ45"/>
    <mergeCell ref="BK45:BS45"/>
    <mergeCell ref="D40:AJ40"/>
    <mergeCell ref="AK40:AQ40"/>
    <mergeCell ref="AR40:AW40"/>
    <mergeCell ref="AX40:BC40"/>
    <mergeCell ref="BD40:BJ40"/>
    <mergeCell ref="D25:BS25"/>
    <mergeCell ref="D26:H26"/>
    <mergeCell ref="I26:AC26"/>
    <mergeCell ref="AD26:AJ26"/>
    <mergeCell ref="AK26:AQ26"/>
    <mergeCell ref="BK23:BS23"/>
    <mergeCell ref="D32:AJ32"/>
    <mergeCell ref="AK32:AQ32"/>
    <mergeCell ref="AR32:AW32"/>
    <mergeCell ref="AX32:BC32"/>
    <mergeCell ref="BD32:BJ32"/>
    <mergeCell ref="BK32:BS32"/>
    <mergeCell ref="AR26:BS26"/>
    <mergeCell ref="AR27:AW27"/>
    <mergeCell ref="AX27:BC27"/>
    <mergeCell ref="BD27:BJ27"/>
    <mergeCell ref="BK27:BS27"/>
    <mergeCell ref="D23:AJ23"/>
    <mergeCell ref="AK23:AQ23"/>
    <mergeCell ref="AR23:AW23"/>
    <mergeCell ref="AX23:BC23"/>
    <mergeCell ref="BD23:BJ23"/>
    <mergeCell ref="AX30:BC30"/>
    <mergeCell ref="BD30:BJ30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AR36:AW36"/>
    <mergeCell ref="AX36:BC36"/>
    <mergeCell ref="BD36:BJ36"/>
    <mergeCell ref="BK36:BS36"/>
    <mergeCell ref="D42:BS42"/>
    <mergeCell ref="D34:BS34"/>
    <mergeCell ref="D35:H35"/>
    <mergeCell ref="I35:AC35"/>
    <mergeCell ref="AD35:AJ35"/>
    <mergeCell ref="AK35:AQ35"/>
    <mergeCell ref="AR35:BS35"/>
    <mergeCell ref="BK40:BS40"/>
    <mergeCell ref="AX39:BC39"/>
    <mergeCell ref="BD39:BJ39"/>
    <mergeCell ref="BK39:BS39"/>
    <mergeCell ref="D39:H39"/>
    <mergeCell ref="I39:AC39"/>
    <mergeCell ref="AD39:AJ39"/>
    <mergeCell ref="AK39:AQ39"/>
    <mergeCell ref="AR39:AW39"/>
    <mergeCell ref="AX37:BC37"/>
    <mergeCell ref="BD37:BJ37"/>
    <mergeCell ref="BK37:BS37"/>
    <mergeCell ref="D38:H38"/>
    <mergeCell ref="AR44:AW44"/>
    <mergeCell ref="AX44:BC44"/>
    <mergeCell ref="BD44:BJ44"/>
    <mergeCell ref="BK44:BS44"/>
    <mergeCell ref="D43:H43"/>
    <mergeCell ref="I43:AC43"/>
    <mergeCell ref="AD43:AJ43"/>
    <mergeCell ref="AK43:AQ43"/>
    <mergeCell ref="AR43:BS43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mariavershinina</cp:lastModifiedBy>
  <dcterms:created xsi:type="dcterms:W3CDTF">2018-02-13T09:42:42Z</dcterms:created>
  <dcterms:modified xsi:type="dcterms:W3CDTF">2025-04-07T05:37:20Z</dcterms:modified>
</cp:coreProperties>
</file>