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питания'!$D$1:$BS$85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<sst xmlns="http://schemas.openxmlformats.org/spreadsheetml/2006/main" count="103" uniqueCount="50">
  <si>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</si>
  <si>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</si>
  <si>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</si>
  <si>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</si>
  <si>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</si>
  <si>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</si>
  <si>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</si>
  <si>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</si>
  <si>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</si>
  <si>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</si>
  <si>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</si>
  <si>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</si>
  <si>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</si>
  <si>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</si>
  <si>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</si>
  <si>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</si>
  <si>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 xml:space="preserve">МАДОУ д/с "Чайка" </t>
  </si>
  <si>
    <t>Бутыгина О.С.</t>
  </si>
  <si>
    <t>Суп молочный с рисовой крупой</t>
  </si>
  <si>
    <t>140/1(200)</t>
  </si>
  <si>
    <t>ЗАВТРАК</t>
  </si>
  <si>
    <t>Д/с Чайка</t>
  </si>
  <si>
    <t>Какао с молоком (масло)</t>
  </si>
  <si>
    <t>462/1(180)</t>
  </si>
  <si>
    <t xml:space="preserve">Чай с сахаром </t>
  </si>
  <si>
    <t>457 (180)</t>
  </si>
  <si>
    <t>ЗАВТРАК 2</t>
  </si>
  <si>
    <t>гренки из пшеничного хлеба</t>
  </si>
  <si>
    <t>143(30)</t>
  </si>
  <si>
    <t>ОБЕД</t>
  </si>
  <si>
    <t>Пюре картофельное</t>
  </si>
  <si>
    <t>ТТК63(130)</t>
  </si>
  <si>
    <t>Соус томатный</t>
  </si>
  <si>
    <t>419(050)</t>
  </si>
  <si>
    <t xml:space="preserve">Суфле из печени </t>
  </si>
  <si>
    <t>ТТК34(070)</t>
  </si>
  <si>
    <t>Суп-пюре из разных овощей</t>
  </si>
  <si>
    <t>ТТК50(180)</t>
  </si>
  <si>
    <t>напиток из шиповника</t>
  </si>
  <si>
    <t>496(180)</t>
  </si>
  <si>
    <t>Омлет натуральный</t>
  </si>
  <si>
    <t>268(130)</t>
  </si>
  <si>
    <t>УПЛОТН.ПОЛДНИК</t>
  </si>
  <si>
    <t>Горошек зеленый</t>
  </si>
  <si>
    <t>ТК54-20(050)</t>
  </si>
  <si>
    <t>чай с лимоном</t>
  </si>
  <si>
    <t>459(200)</t>
  </si>
  <si>
    <t>ХЛЕБ(батон 30, хлеб белг.40)</t>
  </si>
  <si>
    <t>Х(б30/40)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</si>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</sst>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5"/>
  <sheetViews>
    <sheetView showGridLines="0" tabSelected="1" topLeftCell="D4" zoomScaleNormal="100" zoomScaleSheetLayoutView="100" workbookViewId="0">
      <selection activeCell="D2" sqref="A2:XFD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9.75" customHeight="1">
      <c r="A2" s="1" t="s">
        <v>16</v>
      </c>
      <c r="B2" s="10" t="str">
        <f>CONCATENATE("Директор ",A2)</f>
        <v xml:space="preserve">Директор МАДОУ д/с "Чайка" </v>
      </c>
      <c r="AV2" s="59" t="str">
        <f>CONCATENATE("Заведующий ",A2)</f>
        <v xml:space="preserve">Заведующий МАДОУ д/с "Чайка" 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45733</v>
      </c>
      <c r="D7" s="57" t="str">
        <f>CONCATENATE("на ",TEXT(A7,"ДД.ММ.ГГГГ")," г.")</f>
        <v>на 17.03.2025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 xml:space="preserve">по столовой МАДОУ д/с "Чайка" 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17</v>
      </c>
      <c r="C10" s="1" t="s">
        <v>21</v>
      </c>
      <c r="D10" s="62" t="str">
        <f>C10</f>
        <v>Д/с Чайка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0.2</v>
      </c>
      <c r="AE14" s="55"/>
      <c r="AF14" s="55"/>
      <c r="AG14" s="55"/>
      <c r="AH14" s="55"/>
      <c r="AI14" s="55"/>
      <c r="AJ14" s="55"/>
      <c r="AK14" s="56">
        <v>16.098299999999998</v>
      </c>
      <c r="AL14" s="56"/>
      <c r="AM14" s="56"/>
      <c r="AN14" s="56"/>
      <c r="AO14" s="56"/>
      <c r="AP14" s="56"/>
      <c r="AQ14" s="56"/>
      <c r="AR14" s="52">
        <v>4.9076000000000004</v>
      </c>
      <c r="AS14" s="52"/>
      <c r="AT14" s="52"/>
      <c r="AU14" s="52"/>
      <c r="AV14" s="52"/>
      <c r="AW14" s="52"/>
      <c r="AX14" s="52">
        <v>6.0488</v>
      </c>
      <c r="AY14" s="52"/>
      <c r="AZ14" s="52"/>
      <c r="BA14" s="52"/>
      <c r="BB14" s="52"/>
      <c r="BC14" s="52"/>
      <c r="BD14" s="52">
        <v>16.994</v>
      </c>
      <c r="BE14" s="52"/>
      <c r="BF14" s="52"/>
      <c r="BG14" s="52"/>
      <c r="BH14" s="52"/>
      <c r="BI14" s="52"/>
      <c r="BJ14" s="52"/>
      <c r="BK14" s="52">
        <v>143.16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13.547700000000001</v>
      </c>
      <c r="AL15" s="56"/>
      <c r="AM15" s="56"/>
      <c r="AN15" s="56"/>
      <c r="AO15" s="56"/>
      <c r="AP15" s="56"/>
      <c r="AQ15" s="56"/>
      <c r="AR15" s="52">
        <v>3.1748799999999999</v>
      </c>
      <c r="AS15" s="52"/>
      <c r="AT15" s="52"/>
      <c r="AU15" s="52"/>
      <c r="AV15" s="52"/>
      <c r="AW15" s="52"/>
      <c r="AX15" s="52">
        <v>6.8289999999999997</v>
      </c>
      <c r="AY15" s="52"/>
      <c r="AZ15" s="52"/>
      <c r="BA15" s="52"/>
      <c r="BB15" s="52"/>
      <c r="BC15" s="52"/>
      <c r="BD15" s="52">
        <v>13.49732</v>
      </c>
      <c r="BE15" s="52"/>
      <c r="BF15" s="52"/>
      <c r="BG15" s="52"/>
      <c r="BH15" s="52"/>
      <c r="BI15" s="52"/>
      <c r="BJ15" s="52"/>
      <c r="BK15" s="52">
        <v>129.19999999999999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29.646000000000001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41" t="s">
        <v>26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</row>
    <row r="19" spans="1:71" s="3" customFormat="1" ht="12" customHeight="1">
      <c r="A19" s="16"/>
      <c r="B19" s="16"/>
      <c r="C19" s="16"/>
      <c r="D19" s="38" t="s">
        <v>2</v>
      </c>
      <c r="E19" s="39"/>
      <c r="F19" s="39"/>
      <c r="G19" s="39"/>
      <c r="H19" s="40"/>
      <c r="I19" s="38" t="s">
        <v>3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0"/>
      <c r="AD19" s="38" t="s">
        <v>4</v>
      </c>
      <c r="AE19" s="39"/>
      <c r="AF19" s="39"/>
      <c r="AG19" s="39"/>
      <c r="AH19" s="39"/>
      <c r="AI19" s="39"/>
      <c r="AJ19" s="40"/>
      <c r="AK19" s="38" t="s">
        <v>5</v>
      </c>
      <c r="AL19" s="39"/>
      <c r="AM19" s="39"/>
      <c r="AN19" s="39"/>
      <c r="AO19" s="39"/>
      <c r="AP19" s="39"/>
      <c r="AQ19" s="40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0.18</v>
      </c>
      <c r="AE21" s="55"/>
      <c r="AF21" s="55"/>
      <c r="AG21" s="55"/>
      <c r="AH21" s="55"/>
      <c r="AI21" s="55"/>
      <c r="AJ21" s="55"/>
      <c r="AK21" s="56">
        <v>0.88219999999999998</v>
      </c>
      <c r="AL21" s="56"/>
      <c r="AM21" s="56"/>
      <c r="AN21" s="56"/>
      <c r="AO21" s="56"/>
      <c r="AP21" s="56"/>
      <c r="AQ21" s="56"/>
      <c r="AR21" s="52">
        <v>0.18</v>
      </c>
      <c r="AS21" s="52"/>
      <c r="AT21" s="52"/>
      <c r="AU21" s="52"/>
      <c r="AV21" s="52"/>
      <c r="AW21" s="52"/>
      <c r="AX21" s="52">
        <v>4.5900000000000003E-2</v>
      </c>
      <c r="AY21" s="52"/>
      <c r="AZ21" s="52"/>
      <c r="BA21" s="52"/>
      <c r="BB21" s="52"/>
      <c r="BC21" s="52"/>
      <c r="BD21" s="52">
        <v>9.0180000000000007</v>
      </c>
      <c r="BE21" s="52"/>
      <c r="BF21" s="52"/>
      <c r="BG21" s="52"/>
      <c r="BH21" s="52"/>
      <c r="BI21" s="52"/>
      <c r="BJ21" s="52"/>
      <c r="BK21" s="52">
        <v>37.17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0.88219999999999998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41" t="s">
        <v>29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</row>
    <row r="25" spans="1:71" s="3" customFormat="1" ht="12" customHeight="1">
      <c r="A25" s="16"/>
      <c r="B25" s="16"/>
      <c r="C25" s="16"/>
      <c r="D25" s="38" t="s">
        <v>2</v>
      </c>
      <c r="E25" s="39"/>
      <c r="F25" s="39"/>
      <c r="G25" s="39"/>
      <c r="H25" s="40"/>
      <c r="I25" s="38" t="s">
        <v>3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/>
      <c r="AD25" s="38" t="s">
        <v>4</v>
      </c>
      <c r="AE25" s="39"/>
      <c r="AF25" s="39"/>
      <c r="AG25" s="39"/>
      <c r="AH25" s="39"/>
      <c r="AI25" s="39"/>
      <c r="AJ25" s="40"/>
      <c r="AK25" s="38" t="s">
        <v>5</v>
      </c>
      <c r="AL25" s="39"/>
      <c r="AM25" s="39"/>
      <c r="AN25" s="39"/>
      <c r="AO25" s="39"/>
      <c r="AP25" s="39"/>
      <c r="AQ25" s="40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0.03</v>
      </c>
      <c r="AE27" s="55"/>
      <c r="AF27" s="55"/>
      <c r="AG27" s="55"/>
      <c r="AH27" s="55"/>
      <c r="AI27" s="55"/>
      <c r="AJ27" s="55"/>
      <c r="AK27" s="56">
        <v>3.1943000000000001</v>
      </c>
      <c r="AL27" s="56"/>
      <c r="AM27" s="56"/>
      <c r="AN27" s="56"/>
      <c r="AO27" s="56"/>
      <c r="AP27" s="56"/>
      <c r="AQ27" s="56"/>
      <c r="AR27" s="52">
        <v>2.2799999999999998</v>
      </c>
      <c r="AS27" s="52"/>
      <c r="AT27" s="52"/>
      <c r="AU27" s="52"/>
      <c r="AV27" s="52"/>
      <c r="AW27" s="52"/>
      <c r="AX27" s="52">
        <v>0.24</v>
      </c>
      <c r="AY27" s="52"/>
      <c r="AZ27" s="52"/>
      <c r="BA27" s="52"/>
      <c r="BB27" s="52"/>
      <c r="BC27" s="52"/>
      <c r="BD27" s="52">
        <v>14.76</v>
      </c>
      <c r="BE27" s="52"/>
      <c r="BF27" s="52"/>
      <c r="BG27" s="52"/>
      <c r="BH27" s="52"/>
      <c r="BI27" s="52"/>
      <c r="BJ27" s="52"/>
      <c r="BK27" s="52">
        <v>70.5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18.801600000000001</v>
      </c>
      <c r="AL28" s="56"/>
      <c r="AM28" s="56"/>
      <c r="AN28" s="56"/>
      <c r="AO28" s="56"/>
      <c r="AP28" s="56"/>
      <c r="AQ28" s="56"/>
      <c r="AR28" s="52">
        <v>3.4827300000000001</v>
      </c>
      <c r="AS28" s="52"/>
      <c r="AT28" s="52"/>
      <c r="AU28" s="52"/>
      <c r="AV28" s="52"/>
      <c r="AW28" s="52"/>
      <c r="AX28" s="52">
        <v>4.5973499999999996</v>
      </c>
      <c r="AY28" s="52"/>
      <c r="AZ28" s="52"/>
      <c r="BA28" s="52"/>
      <c r="BB28" s="52"/>
      <c r="BC28" s="52"/>
      <c r="BD28" s="52">
        <v>19.39528</v>
      </c>
      <c r="BE28" s="52"/>
      <c r="BF28" s="52"/>
      <c r="BG28" s="52"/>
      <c r="BH28" s="52"/>
      <c r="BI28" s="52"/>
      <c r="BJ28" s="52"/>
      <c r="BK28" s="52">
        <v>133.47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0.05</v>
      </c>
      <c r="AE29" s="55"/>
      <c r="AF29" s="55"/>
      <c r="AG29" s="55"/>
      <c r="AH29" s="55"/>
      <c r="AI29" s="55"/>
      <c r="AJ29" s="55"/>
      <c r="AK29" s="56">
        <v>3.6642000000000001</v>
      </c>
      <c r="AL29" s="56"/>
      <c r="AM29" s="56"/>
      <c r="AN29" s="56"/>
      <c r="AO29" s="56"/>
      <c r="AP29" s="56"/>
      <c r="AQ29" s="56"/>
      <c r="AR29" s="52">
        <v>0.63749999999999996</v>
      </c>
      <c r="AS29" s="52"/>
      <c r="AT29" s="52"/>
      <c r="AU29" s="52"/>
      <c r="AV29" s="52"/>
      <c r="AW29" s="52"/>
      <c r="AX29" s="52">
        <v>1.84</v>
      </c>
      <c r="AY29" s="52"/>
      <c r="AZ29" s="52"/>
      <c r="BA29" s="52"/>
      <c r="BB29" s="52"/>
      <c r="BC29" s="52"/>
      <c r="BD29" s="52">
        <v>4.08</v>
      </c>
      <c r="BE29" s="52"/>
      <c r="BF29" s="52"/>
      <c r="BG29" s="52"/>
      <c r="BH29" s="52"/>
      <c r="BI29" s="52"/>
      <c r="BJ29" s="52"/>
      <c r="BK29" s="52">
        <v>35.880000000000003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35.989600000000003</v>
      </c>
      <c r="AL30" s="56"/>
      <c r="AM30" s="56"/>
      <c r="AN30" s="56"/>
      <c r="AO30" s="56"/>
      <c r="AP30" s="56"/>
      <c r="AQ30" s="56"/>
      <c r="AR30" s="52">
        <v>17.004200000000001</v>
      </c>
      <c r="AS30" s="52"/>
      <c r="AT30" s="52"/>
      <c r="AU30" s="52"/>
      <c r="AV30" s="52"/>
      <c r="AW30" s="52"/>
      <c r="AX30" s="52">
        <v>8.5876800000000006</v>
      </c>
      <c r="AY30" s="52"/>
      <c r="AZ30" s="52"/>
      <c r="BA30" s="52"/>
      <c r="BB30" s="52"/>
      <c r="BC30" s="52"/>
      <c r="BD30" s="52">
        <v>7.01912</v>
      </c>
      <c r="BE30" s="52"/>
      <c r="BF30" s="52"/>
      <c r="BG30" s="52"/>
      <c r="BH30" s="52"/>
      <c r="BI30" s="52"/>
      <c r="BJ30" s="52"/>
      <c r="BK30" s="52">
        <v>174.42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9.8905999999999992</v>
      </c>
      <c r="AL31" s="56"/>
      <c r="AM31" s="56"/>
      <c r="AN31" s="56"/>
      <c r="AO31" s="56"/>
      <c r="AP31" s="56"/>
      <c r="AQ31" s="56"/>
      <c r="AR31" s="52">
        <v>1.92784</v>
      </c>
      <c r="AS31" s="52"/>
      <c r="AT31" s="52"/>
      <c r="AU31" s="52"/>
      <c r="AV31" s="52"/>
      <c r="AW31" s="52"/>
      <c r="AX31" s="52">
        <v>3.21427</v>
      </c>
      <c r="AY31" s="52"/>
      <c r="AZ31" s="52"/>
      <c r="BA31" s="52"/>
      <c r="BB31" s="52"/>
      <c r="BC31" s="52"/>
      <c r="BD31" s="52">
        <v>7.7259399999999996</v>
      </c>
      <c r="BE31" s="52"/>
      <c r="BF31" s="52"/>
      <c r="BG31" s="52"/>
      <c r="BH31" s="52"/>
      <c r="BI31" s="52"/>
      <c r="BJ31" s="52"/>
      <c r="BK31" s="52">
        <v>68.41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2.8664999999999998</v>
      </c>
      <c r="AL32" s="56"/>
      <c r="AM32" s="56"/>
      <c r="AN32" s="56"/>
      <c r="AO32" s="56"/>
      <c r="AP32" s="56"/>
      <c r="AQ32" s="56"/>
      <c r="AR32" s="52">
        <v>0.30599999999999999</v>
      </c>
      <c r="AS32" s="52"/>
      <c r="AT32" s="52"/>
      <c r="AU32" s="52"/>
      <c r="AV32" s="52"/>
      <c r="AW32" s="52"/>
      <c r="AX32" s="52">
        <v>0.126</v>
      </c>
      <c r="AY32" s="52"/>
      <c r="AZ32" s="52"/>
      <c r="BA32" s="52"/>
      <c r="BB32" s="52"/>
      <c r="BC32" s="52"/>
      <c r="BD32" s="52">
        <v>13.329000000000001</v>
      </c>
      <c r="BE32" s="52"/>
      <c r="BF32" s="52"/>
      <c r="BG32" s="52"/>
      <c r="BH32" s="52"/>
      <c r="BI32" s="52"/>
      <c r="BJ32" s="52"/>
      <c r="BK32" s="52">
        <v>61.47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74.406800000000004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0.13</v>
      </c>
      <c r="AE38" s="55"/>
      <c r="AF38" s="55"/>
      <c r="AG38" s="55"/>
      <c r="AH38" s="55"/>
      <c r="AI38" s="55"/>
      <c r="AJ38" s="55"/>
      <c r="AK38" s="56">
        <v>26.278400000000001</v>
      </c>
      <c r="AL38" s="56"/>
      <c r="AM38" s="56"/>
      <c r="AN38" s="56"/>
      <c r="AO38" s="56"/>
      <c r="AP38" s="56"/>
      <c r="AQ38" s="56"/>
      <c r="AR38" s="52">
        <v>20.399789999999999</v>
      </c>
      <c r="AS38" s="52"/>
      <c r="AT38" s="52"/>
      <c r="AU38" s="52"/>
      <c r="AV38" s="52"/>
      <c r="AW38" s="52"/>
      <c r="AX38" s="52">
        <v>23.3355</v>
      </c>
      <c r="AY38" s="52"/>
      <c r="AZ38" s="52"/>
      <c r="BA38" s="52"/>
      <c r="BB38" s="52"/>
      <c r="BC38" s="52"/>
      <c r="BD38" s="52">
        <v>3.3660100000000002</v>
      </c>
      <c r="BE38" s="52"/>
      <c r="BF38" s="52"/>
      <c r="BG38" s="52"/>
      <c r="BH38" s="52"/>
      <c r="BI38" s="52"/>
      <c r="BJ38" s="52"/>
      <c r="BK38" s="52">
        <v>305.47000000000003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0.05</v>
      </c>
      <c r="AE39" s="55"/>
      <c r="AF39" s="55"/>
      <c r="AG39" s="55"/>
      <c r="AH39" s="55"/>
      <c r="AI39" s="55"/>
      <c r="AJ39" s="55"/>
      <c r="AK39" s="56">
        <v>8.0901999999999994</v>
      </c>
      <c r="AL39" s="56"/>
      <c r="AM39" s="56"/>
      <c r="AN39" s="56"/>
      <c r="AO39" s="56"/>
      <c r="AP39" s="56"/>
      <c r="AQ39" s="56"/>
      <c r="AR39" s="52">
        <v>1.55</v>
      </c>
      <c r="AS39" s="52"/>
      <c r="AT39" s="52"/>
      <c r="AU39" s="52"/>
      <c r="AV39" s="52"/>
      <c r="AW39" s="52"/>
      <c r="AX39" s="52">
        <v>0.1</v>
      </c>
      <c r="AY39" s="52"/>
      <c r="AZ39" s="52"/>
      <c r="BA39" s="52"/>
      <c r="BB39" s="52"/>
      <c r="BC39" s="52"/>
      <c r="BD39" s="52">
        <v>3.25</v>
      </c>
      <c r="BE39" s="52"/>
      <c r="BF39" s="52"/>
      <c r="BG39" s="52"/>
      <c r="BH39" s="52"/>
      <c r="BI39" s="52"/>
      <c r="BJ39" s="52"/>
      <c r="BK39" s="52">
        <v>20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0.2</v>
      </c>
      <c r="AE40" s="55"/>
      <c r="AF40" s="55"/>
      <c r="AG40" s="55"/>
      <c r="AH40" s="55"/>
      <c r="AI40" s="55"/>
      <c r="AJ40" s="55"/>
      <c r="AK40" s="56">
        <v>2.2726999999999999</v>
      </c>
      <c r="AL40" s="56"/>
      <c r="AM40" s="56"/>
      <c r="AN40" s="56"/>
      <c r="AO40" s="56"/>
      <c r="AP40" s="56"/>
      <c r="AQ40" s="56"/>
      <c r="AR40" s="52">
        <v>0.26479999999999998</v>
      </c>
      <c r="AS40" s="52"/>
      <c r="AT40" s="52"/>
      <c r="AU40" s="52"/>
      <c r="AV40" s="52"/>
      <c r="AW40" s="52"/>
      <c r="AX40" s="52">
        <v>5.8200000000000002E-2</v>
      </c>
      <c r="AY40" s="52"/>
      <c r="AZ40" s="52"/>
      <c r="BA40" s="52"/>
      <c r="BB40" s="52"/>
      <c r="BC40" s="52"/>
      <c r="BD40" s="52">
        <v>10.24</v>
      </c>
      <c r="BE40" s="52"/>
      <c r="BF40" s="52"/>
      <c r="BG40" s="52"/>
      <c r="BH40" s="52"/>
      <c r="BI40" s="52"/>
      <c r="BJ40" s="52"/>
      <c r="BK40" s="52">
        <v>43.76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36.641300000000001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7.0000000000000007E-2</v>
      </c>
      <c r="AE46" s="55"/>
      <c r="AF46" s="55"/>
      <c r="AG46" s="55"/>
      <c r="AH46" s="55"/>
      <c r="AI46" s="55"/>
      <c r="AJ46" s="55"/>
      <c r="AK46" s="56">
        <v>8.7781000000000002</v>
      </c>
      <c r="AL46" s="56"/>
      <c r="AM46" s="56"/>
      <c r="AN46" s="56"/>
      <c r="AO46" s="56"/>
      <c r="AP46" s="56"/>
      <c r="AQ46" s="56"/>
      <c r="AR46" s="52">
        <v>5.21</v>
      </c>
      <c r="AS46" s="52"/>
      <c r="AT46" s="52"/>
      <c r="AU46" s="52"/>
      <c r="AV46" s="52"/>
      <c r="AW46" s="52"/>
      <c r="AX46" s="52">
        <v>1.31</v>
      </c>
      <c r="AY46" s="52"/>
      <c r="AZ46" s="52"/>
      <c r="BA46" s="52"/>
      <c r="BB46" s="52"/>
      <c r="BC46" s="52"/>
      <c r="BD46" s="52">
        <v>34.94</v>
      </c>
      <c r="BE46" s="52"/>
      <c r="BF46" s="52"/>
      <c r="BG46" s="52"/>
      <c r="BH46" s="52"/>
      <c r="BI46" s="52"/>
      <c r="BJ46" s="52"/>
      <c r="BK46" s="52">
        <v>173.8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8.7781000000000002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150.3544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21:H21"/>
    <mergeCell ref="I21:AC21"/>
    <mergeCell ref="AD21:AJ21"/>
    <mergeCell ref="AK21:AQ21"/>
    <mergeCell ref="AR21:AW21"/>
    <mergeCell ref="AX21:BC21"/>
    <mergeCell ref="BD21:BJ21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21:BS21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5:BS25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6:AJ16"/>
    <mergeCell ref="AK16:AQ16"/>
    <mergeCell ref="AR16:AW16"/>
    <mergeCell ref="AX16:BC16"/>
    <mergeCell ref="BD16:BJ16"/>
    <mergeCell ref="BK16:BS16"/>
    <mergeCell ref="D22:AJ22"/>
    <mergeCell ref="AK22:AQ22"/>
    <mergeCell ref="AR22:AW22"/>
    <mergeCell ref="AX22:BC22"/>
    <mergeCell ref="BD22:BJ22"/>
    <mergeCell ref="BK22:BS22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D24:BS24"/>
    <mergeCell ref="D25:H25"/>
    <mergeCell ref="I25:AC25"/>
    <mergeCell ref="AD25:AJ25"/>
    <mergeCell ref="AK25:AQ25"/>
    <mergeCell ref="D41:AJ41"/>
    <mergeCell ref="AK41:AQ41"/>
    <mergeCell ref="AR41:AW41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X32:BC3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BK20:BS20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BK41:BS41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2025-03-14T05:56:35Z</dcterms:modified>
</cp:coreProperties>
</file>